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D:\システム\原本\様式\"/>
    </mc:Choice>
  </mc:AlternateContent>
  <xr:revisionPtr revIDLastSave="0" documentId="13_ncr:1_{71071E59-F59D-4D68-A160-61598E6C6935}" xr6:coauthVersionLast="45" xr6:coauthVersionMax="47" xr10:uidLastSave="{00000000-0000-0000-0000-000000000000}"/>
  <bookViews>
    <workbookView xWindow="-120" yWindow="-120" windowWidth="19440" windowHeight="15000" tabRatio="800" xr2:uid="{2D71CBF1-D3AA-4D8E-9243-168FB7DAD906}"/>
  </bookViews>
  <sheets>
    <sheet name="01_基本条件" sheetId="3" r:id="rId1"/>
    <sheet name="02_検針" sheetId="4" r:id="rId2"/>
    <sheet name="03_メータ管理" sheetId="5" r:id="rId3"/>
    <sheet name="04_照会・異動入力" sheetId="7" r:id="rId4"/>
    <sheet name="05_調定" sheetId="6" r:id="rId5"/>
    <sheet name="06_収納" sheetId="8" r:id="rId6"/>
    <sheet name="07_還付・充当" sheetId="9" r:id="rId7"/>
    <sheet name="08_滞納" sheetId="10" r:id="rId8"/>
    <sheet name="09_年度末業務" sheetId="11" r:id="rId9"/>
    <sheet name="10_下水道" sheetId="12" r:id="rId10"/>
    <sheet name="集計表" sheetId="15" r:id="rId11"/>
    <sheet name="対応" sheetId="13" r:id="rId12"/>
  </sheets>
  <externalReferences>
    <externalReference r:id="rId13"/>
  </externalReferences>
  <definedNames>
    <definedName name="_xlnm._FilterDatabase" localSheetId="0" hidden="1">'01_基本条件'!$A$12:$E$93</definedName>
    <definedName name="_xlnm._FilterDatabase" localSheetId="1" hidden="1">'02_検針'!$A$12:$E$74</definedName>
    <definedName name="_xlnm._FilterDatabase" localSheetId="2" hidden="1">'03_メータ管理'!$A$12:$E$38</definedName>
    <definedName name="_xlnm._FilterDatabase" localSheetId="3" hidden="1">'04_照会・異動入力'!$A$12:$E$60</definedName>
    <definedName name="_xlnm._FilterDatabase" localSheetId="4" hidden="1">'05_調定'!$A$12:$E$89</definedName>
    <definedName name="_xlnm._FilterDatabase" localSheetId="5" hidden="1">'06_収納'!$A$12:$E$51</definedName>
    <definedName name="_xlnm._FilterDatabase" localSheetId="6" hidden="1">'07_還付・充当'!$A$12:$E$32</definedName>
    <definedName name="_xlnm._FilterDatabase" localSheetId="7" hidden="1">'08_滞納'!$A$12:$E$68</definedName>
    <definedName name="_xlnm._FilterDatabase" localSheetId="8" hidden="1">'09_年度末業務'!$A$12:$E$27</definedName>
    <definedName name="_xlnm._FilterDatabase" localSheetId="9" hidden="1">'10_下水道'!$A$12:$E$34</definedName>
    <definedName name="_xlnm.Print_Titles" localSheetId="0">'01_基本条件'!$12:$12</definedName>
    <definedName name="_xlnm.Print_Titles" localSheetId="1">'02_検針'!$12:$12</definedName>
    <definedName name="_xlnm.Print_Titles" localSheetId="2">'03_メータ管理'!$12:$12</definedName>
    <definedName name="_xlnm.Print_Titles" localSheetId="3">'04_照会・異動入力'!$12:$12</definedName>
    <definedName name="_xlnm.Print_Titles" localSheetId="4">'05_調定'!$12:$12</definedName>
    <definedName name="_xlnm.Print_Titles" localSheetId="5">'06_収納'!$12:$12</definedName>
    <definedName name="_xlnm.Print_Titles" localSheetId="6">'07_還付・充当'!$12:$12</definedName>
    <definedName name="_xlnm.Print_Titles" localSheetId="7">'08_滞納'!$12:$12</definedName>
    <definedName name="_xlnm.Print_Titles" localSheetId="8">'09_年度末業務'!$12:$12</definedName>
    <definedName name="_xlnm.Print_Titles" localSheetId="9">'10_下水道'!$12:$12</definedName>
    <definedName name="項目">対応!$A$1:$A$2</definedName>
    <definedName name="必須">対応!$B$1:$E$1</definedName>
    <definedName name="必須項目">対応!$A$1:$A$2</definedName>
    <definedName name="要望">対応!$B$2:$F$2</definedName>
    <definedName name="要望区分">[1]対応可否!$A$9:$A$10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 i="15" l="1"/>
  <c r="I6" i="15"/>
  <c r="M17" i="15" l="1"/>
  <c r="L17" i="15"/>
  <c r="K17" i="15"/>
  <c r="J17" i="15"/>
  <c r="I17" i="15"/>
  <c r="H17" i="15"/>
  <c r="G17" i="15"/>
  <c r="F17" i="15"/>
  <c r="E17" i="15"/>
  <c r="D17" i="15"/>
  <c r="E16" i="15"/>
  <c r="D16" i="15"/>
  <c r="M16" i="15"/>
  <c r="L16" i="15"/>
  <c r="K16" i="15"/>
  <c r="J16" i="15"/>
  <c r="I16" i="15"/>
  <c r="H16" i="15"/>
  <c r="G16" i="15"/>
  <c r="F16" i="15"/>
  <c r="M15" i="15"/>
  <c r="L15" i="15"/>
  <c r="K15" i="15"/>
  <c r="J15" i="15"/>
  <c r="I15" i="15"/>
  <c r="H15" i="15"/>
  <c r="G15" i="15"/>
  <c r="F15" i="15"/>
  <c r="E15" i="15"/>
  <c r="D15" i="15"/>
  <c r="M14" i="15"/>
  <c r="L14" i="15"/>
  <c r="K14" i="15"/>
  <c r="J14" i="15"/>
  <c r="I14" i="15"/>
  <c r="H14" i="15"/>
  <c r="G14" i="15"/>
  <c r="F14" i="15"/>
  <c r="E14" i="15"/>
  <c r="J13" i="15"/>
  <c r="E13" i="15"/>
  <c r="D14" i="15"/>
  <c r="D13" i="15"/>
  <c r="M7" i="15"/>
  <c r="L7" i="15"/>
  <c r="J7" i="15"/>
  <c r="I7" i="15"/>
  <c r="H7" i="15"/>
  <c r="G7" i="15"/>
  <c r="F7" i="15"/>
  <c r="E7" i="15"/>
  <c r="D7" i="15"/>
  <c r="M6" i="15"/>
  <c r="L6" i="15"/>
  <c r="K6" i="15"/>
  <c r="J6" i="15"/>
  <c r="H6" i="15"/>
  <c r="G6" i="15"/>
  <c r="F6" i="15"/>
  <c r="E6" i="15"/>
  <c r="M5" i="15"/>
  <c r="L5" i="15"/>
  <c r="K5" i="15"/>
  <c r="J5" i="15"/>
  <c r="I5" i="15"/>
  <c r="H5" i="15"/>
  <c r="G5" i="15"/>
  <c r="F5" i="15"/>
  <c r="E5" i="15"/>
  <c r="D5" i="15"/>
  <c r="G4" i="15"/>
  <c r="M4" i="15"/>
  <c r="F4" i="15"/>
  <c r="E4" i="15"/>
  <c r="D6" i="15"/>
  <c r="I4" i="15"/>
  <c r="D4" i="15"/>
  <c r="K4" i="15"/>
  <c r="M13" i="15"/>
  <c r="L13" i="15"/>
  <c r="K13" i="15"/>
  <c r="I13" i="15"/>
  <c r="H13" i="15"/>
  <c r="G13" i="15"/>
  <c r="F13" i="15"/>
  <c r="L4" i="15"/>
  <c r="J4" i="15"/>
  <c r="H4" i="15"/>
  <c r="M22" i="15"/>
  <c r="L22" i="15"/>
  <c r="K22" i="15"/>
  <c r="J22" i="15"/>
  <c r="I22" i="15"/>
  <c r="H22" i="15"/>
  <c r="G22" i="15"/>
  <c r="F22" i="15"/>
  <c r="E22" i="15"/>
  <c r="D22" i="15"/>
  <c r="N22" i="15" s="1"/>
  <c r="M12" i="15"/>
  <c r="L12" i="15"/>
  <c r="K12" i="15"/>
  <c r="J12" i="15"/>
  <c r="I12" i="15"/>
  <c r="H12" i="15"/>
  <c r="G12" i="15"/>
  <c r="F12" i="15"/>
  <c r="E12" i="15"/>
  <c r="D12" i="15"/>
  <c r="M3" i="15"/>
  <c r="L3" i="15"/>
  <c r="K3" i="15"/>
  <c r="J3" i="15"/>
  <c r="I3" i="15"/>
  <c r="H3" i="15"/>
  <c r="G3" i="15"/>
  <c r="E3" i="15"/>
  <c r="D3" i="15"/>
  <c r="F3" i="15"/>
  <c r="N3" i="15" l="1"/>
  <c r="N12" i="15"/>
  <c r="N16" i="15"/>
  <c r="N6" i="15"/>
  <c r="N7" i="15"/>
  <c r="I8" i="15"/>
  <c r="N4" i="15"/>
  <c r="N13" i="15"/>
  <c r="N15" i="15"/>
  <c r="N14" i="15"/>
  <c r="N17" i="15"/>
  <c r="L18" i="15"/>
  <c r="M18" i="15"/>
  <c r="M19" i="15" s="1"/>
  <c r="M8" i="15"/>
  <c r="M23" i="15" s="1"/>
  <c r="M24" i="15" s="1"/>
  <c r="K18" i="15"/>
  <c r="K19" i="15" s="1"/>
  <c r="J18" i="15"/>
  <c r="J19" i="15" s="1"/>
  <c r="H18" i="15"/>
  <c r="H19" i="15" s="1"/>
  <c r="G18" i="15"/>
  <c r="G19" i="15" s="1"/>
  <c r="F18" i="15"/>
  <c r="F19" i="15" s="1"/>
  <c r="D18" i="15"/>
  <c r="J8" i="15"/>
  <c r="G8" i="15" l="1"/>
  <c r="G9" i="15" s="1"/>
  <c r="L8" i="15"/>
  <c r="L9" i="15" s="1"/>
  <c r="H8" i="15"/>
  <c r="H9" i="15" s="1"/>
  <c r="N5" i="15"/>
  <c r="N8" i="15" s="1"/>
  <c r="N9" i="15" s="1"/>
  <c r="K8" i="15"/>
  <c r="K9" i="15" s="1"/>
  <c r="F8" i="15"/>
  <c r="F23" i="15" s="1"/>
  <c r="F24" i="15" s="1"/>
  <c r="D8" i="15"/>
  <c r="D23" i="15" s="1"/>
  <c r="D24" i="15" s="1"/>
  <c r="E8" i="15"/>
  <c r="E9" i="15" s="1"/>
  <c r="L19" i="15"/>
  <c r="J23" i="15"/>
  <c r="J24" i="15" s="1"/>
  <c r="M9" i="15"/>
  <c r="J9" i="15"/>
  <c r="D19" i="15"/>
  <c r="E18" i="15"/>
  <c r="I18" i="15"/>
  <c r="I23" i="15" s="1"/>
  <c r="I9" i="15"/>
  <c r="I24" i="15" l="1"/>
  <c r="K23" i="15"/>
  <c r="K24" i="15" s="1"/>
  <c r="H23" i="15"/>
  <c r="H24" i="15" s="1"/>
  <c r="L23" i="15"/>
  <c r="L24" i="15" s="1"/>
  <c r="G23" i="15"/>
  <c r="G24" i="15" s="1"/>
  <c r="D9" i="15"/>
  <c r="F9" i="15"/>
  <c r="E23" i="15"/>
  <c r="E24" i="15" s="1"/>
  <c r="I19" i="15"/>
  <c r="N18" i="15"/>
  <c r="N19" i="15" s="1"/>
  <c r="E19" i="15"/>
  <c r="N23" i="15" l="1"/>
  <c r="N24" i="15" s="1"/>
</calcChain>
</file>

<file path=xl/sharedStrings.xml><?xml version="1.0" encoding="utf-8"?>
<sst xmlns="http://schemas.openxmlformats.org/spreadsheetml/2006/main" count="1122" uniqueCount="525">
  <si>
    <t>No</t>
    <phoneticPr fontId="3"/>
  </si>
  <si>
    <t>機能要件</t>
    <rPh sb="0" eb="4">
      <t>キノウヨウケン</t>
    </rPh>
    <phoneticPr fontId="3"/>
  </si>
  <si>
    <t>事業者回答</t>
    <rPh sb="0" eb="3">
      <t>ジギョウシャ</t>
    </rPh>
    <rPh sb="3" eb="5">
      <t>カイトウ</t>
    </rPh>
    <phoneticPr fontId="3"/>
  </si>
  <si>
    <t>備考</t>
    <rPh sb="0" eb="2">
      <t>ビコウ</t>
    </rPh>
    <phoneticPr fontId="3"/>
  </si>
  <si>
    <t>システムのバージョンアップは保守の範囲で対応できること。</t>
    <phoneticPr fontId="3"/>
  </si>
  <si>
    <t>システムのウイルス感染を防ぐ措置を講じること。</t>
    <rPh sb="9" eb="11">
      <t>カンセン</t>
    </rPh>
    <rPh sb="12" eb="13">
      <t>フセ</t>
    </rPh>
    <rPh sb="14" eb="16">
      <t>ソチ</t>
    </rPh>
    <rPh sb="17" eb="18">
      <t>コウ</t>
    </rPh>
    <phoneticPr fontId="3"/>
  </si>
  <si>
    <t>システムを利用するユーザー情報を管理できること。</t>
    <rPh sb="5" eb="7">
      <t>リヨウ</t>
    </rPh>
    <rPh sb="13" eb="15">
      <t>ジョウホウ</t>
    </rPh>
    <rPh sb="16" eb="18">
      <t>カンリ</t>
    </rPh>
    <phoneticPr fontId="3"/>
  </si>
  <si>
    <t>様々なコード・パラメータによりシステム運用の制御が行えること。
（例）　
　・検針、調定、請求のサイクル
　・滞納管理帳票の抽出条件　　　など</t>
    <rPh sb="33" eb="34">
      <t>レイ</t>
    </rPh>
    <rPh sb="39" eb="41">
      <t>ケンシン</t>
    </rPh>
    <rPh sb="42" eb="43">
      <t>チョウ</t>
    </rPh>
    <rPh sb="43" eb="44">
      <t>テイ</t>
    </rPh>
    <rPh sb="45" eb="47">
      <t>セイキュウ</t>
    </rPh>
    <rPh sb="55" eb="57">
      <t>タイノウ</t>
    </rPh>
    <rPh sb="57" eb="59">
      <t>カンリ</t>
    </rPh>
    <rPh sb="59" eb="61">
      <t>チョウヒョウ</t>
    </rPh>
    <rPh sb="62" eb="64">
      <t>チュウシュツ</t>
    </rPh>
    <rPh sb="64" eb="66">
      <t>ジョウケン</t>
    </rPh>
    <phoneticPr fontId="6"/>
  </si>
  <si>
    <t>各種状態（給水状態、使用状態、精算状態、停水状態、工事状態、メータ状態）の管理ができること。</t>
    <rPh sb="0" eb="2">
      <t>カクシュ</t>
    </rPh>
    <rPh sb="2" eb="4">
      <t>ジョウタイ</t>
    </rPh>
    <rPh sb="5" eb="7">
      <t>キュウスイ</t>
    </rPh>
    <rPh sb="7" eb="9">
      <t>ジョウタイ</t>
    </rPh>
    <rPh sb="10" eb="12">
      <t>シヨウ</t>
    </rPh>
    <rPh sb="12" eb="14">
      <t>ジョウタイ</t>
    </rPh>
    <rPh sb="15" eb="17">
      <t>セイサン</t>
    </rPh>
    <rPh sb="17" eb="19">
      <t>ジョウタイ</t>
    </rPh>
    <rPh sb="20" eb="21">
      <t>テイ</t>
    </rPh>
    <rPh sb="21" eb="22">
      <t>スイ</t>
    </rPh>
    <rPh sb="22" eb="24">
      <t>ジョウタイ</t>
    </rPh>
    <rPh sb="25" eb="27">
      <t>コウジ</t>
    </rPh>
    <rPh sb="27" eb="29">
      <t>ジョウタイ</t>
    </rPh>
    <rPh sb="33" eb="35">
      <t>ジョウタイ</t>
    </rPh>
    <rPh sb="37" eb="39">
      <t>カンリ</t>
    </rPh>
    <phoneticPr fontId="6"/>
  </si>
  <si>
    <t>履歴として異動日、担当者、処理項目、異動前後などの情報をもち、画面表示できること。</t>
    <phoneticPr fontId="3"/>
  </si>
  <si>
    <t>想定される端末台数で円滑に業務を行うことができること。</t>
    <phoneticPr fontId="3"/>
  </si>
  <si>
    <t>年号（和暦）の変更に対応できること。</t>
    <phoneticPr fontId="3"/>
  </si>
  <si>
    <t>下水道のみの使用者が管理できること。</t>
    <rPh sb="0" eb="2">
      <t>ゲスイ</t>
    </rPh>
    <rPh sb="2" eb="9">
      <t>ドウノミノシヨウシャ</t>
    </rPh>
    <rPh sb="10" eb="12">
      <t>カンリ</t>
    </rPh>
    <phoneticPr fontId="3"/>
  </si>
  <si>
    <t>システム画面を複数起動して、照会画面を参照しながら異なる画面で更新処理を行うことなどの操作ができること。</t>
    <rPh sb="4" eb="6">
      <t>ガメン</t>
    </rPh>
    <rPh sb="7" eb="9">
      <t>フクスウ</t>
    </rPh>
    <rPh sb="9" eb="11">
      <t>キドウ</t>
    </rPh>
    <rPh sb="14" eb="16">
      <t>ショウカイ</t>
    </rPh>
    <rPh sb="16" eb="18">
      <t>ガメン</t>
    </rPh>
    <rPh sb="19" eb="21">
      <t>サンショウ</t>
    </rPh>
    <rPh sb="25" eb="26">
      <t>コト</t>
    </rPh>
    <rPh sb="28" eb="30">
      <t>ガメン</t>
    </rPh>
    <rPh sb="31" eb="33">
      <t>コウシン</t>
    </rPh>
    <rPh sb="33" eb="35">
      <t>ショリ</t>
    </rPh>
    <rPh sb="36" eb="37">
      <t>オコナ</t>
    </rPh>
    <rPh sb="43" eb="45">
      <t>ソウサ</t>
    </rPh>
    <phoneticPr fontId="6"/>
  </si>
  <si>
    <t>入力途中の状態を一時的に保存して、後にその状態を呼び出して処理を再開することができること。（複数画面やタブを利用しての運用も可）</t>
    <rPh sb="0" eb="2">
      <t>ニュウリョク</t>
    </rPh>
    <rPh sb="2" eb="4">
      <t>トチュウ</t>
    </rPh>
    <rPh sb="5" eb="7">
      <t>ジョウタイ</t>
    </rPh>
    <rPh sb="8" eb="10">
      <t>イチジ</t>
    </rPh>
    <rPh sb="10" eb="11">
      <t>テキ</t>
    </rPh>
    <rPh sb="12" eb="14">
      <t>ホゾン</t>
    </rPh>
    <rPh sb="17" eb="18">
      <t>ノチ</t>
    </rPh>
    <rPh sb="21" eb="23">
      <t>ジョウタイ</t>
    </rPh>
    <rPh sb="24" eb="25">
      <t>ヨ</t>
    </rPh>
    <rPh sb="26" eb="27">
      <t>ダ</t>
    </rPh>
    <rPh sb="29" eb="31">
      <t>ショリ</t>
    </rPh>
    <rPh sb="32" eb="34">
      <t>サイカイ</t>
    </rPh>
    <rPh sb="46" eb="48">
      <t>フクスウ</t>
    </rPh>
    <rPh sb="48" eb="50">
      <t>ガメン</t>
    </rPh>
    <rPh sb="54" eb="56">
      <t>リヨウ</t>
    </rPh>
    <rPh sb="59" eb="61">
      <t>ウンヨウ</t>
    </rPh>
    <rPh sb="62" eb="63">
      <t>カ</t>
    </rPh>
    <phoneticPr fontId="6"/>
  </si>
  <si>
    <t>入力情報を登録する際、入力内容のエラーチェックができること。</t>
    <phoneticPr fontId="3"/>
  </si>
  <si>
    <t>入力及び照会処理について、マウス＋キーボード操作及びキーボードのみでも操作できること。</t>
    <rPh sb="0" eb="2">
      <t>ニュウリョク</t>
    </rPh>
    <rPh sb="2" eb="3">
      <t>オヨ</t>
    </rPh>
    <rPh sb="4" eb="8">
      <t>ショウカイショリ</t>
    </rPh>
    <rPh sb="22" eb="24">
      <t>ソウサ</t>
    </rPh>
    <rPh sb="24" eb="25">
      <t>オヨ</t>
    </rPh>
    <rPh sb="35" eb="37">
      <t>ソウサ</t>
    </rPh>
    <phoneticPr fontId="3"/>
  </si>
  <si>
    <t>使用者情報、水栓情報等すべての項目は、変更日と共に履歴管理されており、簡単に過去の変更履歴を照会することができること</t>
    <rPh sb="6" eb="8">
      <t>スイセン</t>
    </rPh>
    <rPh sb="8" eb="10">
      <t>ジョウホウ</t>
    </rPh>
    <rPh sb="10" eb="11">
      <t>ナド</t>
    </rPh>
    <rPh sb="15" eb="17">
      <t>コウモク</t>
    </rPh>
    <rPh sb="19" eb="22">
      <t>ヘンコウビ</t>
    </rPh>
    <rPh sb="23" eb="24">
      <t>トモ</t>
    </rPh>
    <rPh sb="25" eb="27">
      <t>リレキ</t>
    </rPh>
    <rPh sb="27" eb="29">
      <t>カンリ</t>
    </rPh>
    <rPh sb="35" eb="37">
      <t>カンタン</t>
    </rPh>
    <rPh sb="38" eb="40">
      <t>カコ</t>
    </rPh>
    <rPh sb="41" eb="43">
      <t>ヘンコウ</t>
    </rPh>
    <rPh sb="43" eb="45">
      <t>リレキ</t>
    </rPh>
    <rPh sb="46" eb="48">
      <t>ショウカイ</t>
    </rPh>
    <phoneticPr fontId="3"/>
  </si>
  <si>
    <t>メータ番号の重複入力チェックができること。</t>
    <rPh sb="3" eb="5">
      <t>バンゴウ</t>
    </rPh>
    <rPh sb="6" eb="10">
      <t>チョウフクニュウリョク</t>
    </rPh>
    <phoneticPr fontId="3"/>
  </si>
  <si>
    <t>市内及び市外給水区域の水栓所在地の町丁名は、コード管理され、コード入力及び一覧表示からの選択ができること。</t>
    <phoneticPr fontId="3"/>
  </si>
  <si>
    <t>バッチ処理が異常終了した場合は、ログから原因を解消後、再実行ができること。</t>
    <phoneticPr fontId="3"/>
  </si>
  <si>
    <t>データ更新を伴うバッチ処理については、排他制御を行い、データの不整合が起こらないように考慮されていること。</t>
    <phoneticPr fontId="3"/>
  </si>
  <si>
    <t>複数のクライアントから処理を行った場合に、同一使用者データの同時更新が起きないように調整されており、業務担当者の側で調整する必要がないこと。</t>
    <rPh sb="0" eb="2">
      <t>フクスウ</t>
    </rPh>
    <rPh sb="11" eb="13">
      <t>ショリ</t>
    </rPh>
    <rPh sb="14" eb="15">
      <t>オコナ</t>
    </rPh>
    <rPh sb="17" eb="19">
      <t>バアイ</t>
    </rPh>
    <rPh sb="21" eb="26">
      <t>ドウイツシヨウシャ</t>
    </rPh>
    <rPh sb="30" eb="34">
      <t>ドウジコウシン</t>
    </rPh>
    <rPh sb="35" eb="36">
      <t>オ</t>
    </rPh>
    <rPh sb="42" eb="44">
      <t>チョウセイ</t>
    </rPh>
    <rPh sb="50" eb="55">
      <t>ギョウムタントウシャ</t>
    </rPh>
    <rPh sb="56" eb="57">
      <t>ガワ</t>
    </rPh>
    <rPh sb="58" eb="60">
      <t>チョウセイ</t>
    </rPh>
    <rPh sb="62" eb="64">
      <t>ヒツヨウ</t>
    </rPh>
    <phoneticPr fontId="3"/>
  </si>
  <si>
    <t>データを登録又は更新する場合は入力事項のエラーチェックを行い、問題がある場合は原因等を警告メッセージとして表示できること。</t>
    <phoneticPr fontId="3"/>
  </si>
  <si>
    <t>使用者情報、給水情報、調定、収納、下水など業務ごとにメモを登録することができること。</t>
    <rPh sb="6" eb="10">
      <t>キュウスイジョウホウ</t>
    </rPh>
    <rPh sb="11" eb="13">
      <t>チョウテイ</t>
    </rPh>
    <rPh sb="14" eb="16">
      <t>シュウノウ</t>
    </rPh>
    <rPh sb="17" eb="19">
      <t>ゲスイ</t>
    </rPh>
    <rPh sb="21" eb="23">
      <t>ギョウム</t>
    </rPh>
    <rPh sb="29" eb="31">
      <t>トウロク</t>
    </rPh>
    <phoneticPr fontId="3"/>
  </si>
  <si>
    <t>DV等のメモを要警告として登録し、要警告メモが登録されている使用者情報や各種申請の表示時は、要警告メモが存在することを表示できること。</t>
    <phoneticPr fontId="3"/>
  </si>
  <si>
    <t>必要に応じて、任意の条件でデータを抽出し、EUCによる処理ができること。定例的なものについては、あらかじめメニュー等に条件が登録されていること。</t>
    <phoneticPr fontId="3"/>
  </si>
  <si>
    <t>EUC機能の抽出条件は、システム本体に変更を加えず、容易に追加できること。また、発注者の要望する抽出条件を随時追加できること。</t>
    <rPh sb="40" eb="43">
      <t>ハッチュウシャ</t>
    </rPh>
    <phoneticPr fontId="3"/>
  </si>
  <si>
    <t>組織名変更時に簡単な設定変更で使用者向けの帳票の組織名変更ができること。</t>
    <rPh sb="0" eb="6">
      <t>ソシキメイヘンコウジ</t>
    </rPh>
    <rPh sb="7" eb="9">
      <t>カンタン</t>
    </rPh>
    <rPh sb="10" eb="14">
      <t>セッテイヘンコウ</t>
    </rPh>
    <rPh sb="15" eb="18">
      <t>シヨウシャ</t>
    </rPh>
    <rPh sb="18" eb="19">
      <t>ム</t>
    </rPh>
    <rPh sb="21" eb="23">
      <t>チョウヒョウ</t>
    </rPh>
    <rPh sb="24" eb="29">
      <t>ソシキメイヘンコウ</t>
    </rPh>
    <phoneticPr fontId="3"/>
  </si>
  <si>
    <t>検索キーは複合して指定、抽出を行うことができること。</t>
    <rPh sb="0" eb="2">
      <t>ケンサク</t>
    </rPh>
    <rPh sb="5" eb="7">
      <t>フクゴウ</t>
    </rPh>
    <rPh sb="9" eb="11">
      <t>シテイ</t>
    </rPh>
    <rPh sb="12" eb="14">
      <t>チュウシュツ</t>
    </rPh>
    <rPh sb="15" eb="16">
      <t>オコナ</t>
    </rPh>
    <phoneticPr fontId="6"/>
  </si>
  <si>
    <t>清音検索が行えること。</t>
    <rPh sb="2" eb="4">
      <t>ケンサク</t>
    </rPh>
    <phoneticPr fontId="6"/>
  </si>
  <si>
    <t>滞納者のみを対象とした検索ができること。</t>
    <rPh sb="0" eb="3">
      <t>タイノウシャ</t>
    </rPh>
    <rPh sb="6" eb="8">
      <t>タイショウ</t>
    </rPh>
    <rPh sb="11" eb="13">
      <t>ケンサク</t>
    </rPh>
    <phoneticPr fontId="6"/>
  </si>
  <si>
    <t>検索条件の履歴を保持し、その履歴を参照できること。（履歴情報は２０件以上保持できること）
また、履歴情報を指定することで、再度同じ条件で検索できること。</t>
    <rPh sb="0" eb="2">
      <t>ケンサク</t>
    </rPh>
    <rPh sb="2" eb="4">
      <t>ジョウケン</t>
    </rPh>
    <rPh sb="5" eb="7">
      <t>リレキ</t>
    </rPh>
    <rPh sb="8" eb="10">
      <t>ホジ</t>
    </rPh>
    <rPh sb="14" eb="16">
      <t>リレキ</t>
    </rPh>
    <rPh sb="17" eb="19">
      <t>サンショウ</t>
    </rPh>
    <rPh sb="26" eb="28">
      <t>リレキ</t>
    </rPh>
    <rPh sb="28" eb="30">
      <t>ジョウホウ</t>
    </rPh>
    <rPh sb="33" eb="34">
      <t>ケン</t>
    </rPh>
    <rPh sb="34" eb="36">
      <t>イジョウ</t>
    </rPh>
    <rPh sb="36" eb="38">
      <t>ホジ</t>
    </rPh>
    <rPh sb="48" eb="50">
      <t>リレキ</t>
    </rPh>
    <rPh sb="50" eb="52">
      <t>ジョウホウ</t>
    </rPh>
    <rPh sb="53" eb="55">
      <t>シテイ</t>
    </rPh>
    <phoneticPr fontId="6"/>
  </si>
  <si>
    <t>給水装置情報、メータ情報、使用者情報を１つの画面で管理、参照することができること。</t>
    <rPh sb="0" eb="2">
      <t>キュウスイ</t>
    </rPh>
    <rPh sb="2" eb="4">
      <t>ソウチ</t>
    </rPh>
    <rPh sb="4" eb="6">
      <t>ジョウホウ</t>
    </rPh>
    <rPh sb="10" eb="12">
      <t>ジョウホウ</t>
    </rPh>
    <rPh sb="13" eb="16">
      <t>シヨウシャ</t>
    </rPh>
    <rPh sb="16" eb="18">
      <t>ジョウホウ</t>
    </rPh>
    <rPh sb="22" eb="24">
      <t>ガメン</t>
    </rPh>
    <rPh sb="25" eb="27">
      <t>カンリ</t>
    </rPh>
    <rPh sb="28" eb="30">
      <t>サンショウ</t>
    </rPh>
    <phoneticPr fontId="6"/>
  </si>
  <si>
    <t>使用者情報の画面で、未納があるかの情報を参照できること。</t>
    <rPh sb="0" eb="3">
      <t>シヨウシャ</t>
    </rPh>
    <rPh sb="3" eb="5">
      <t>ジョウホウ</t>
    </rPh>
    <rPh sb="6" eb="8">
      <t>ガメン</t>
    </rPh>
    <rPh sb="10" eb="12">
      <t>ミノウ</t>
    </rPh>
    <rPh sb="17" eb="19">
      <t>ジョウホウ</t>
    </rPh>
    <rPh sb="20" eb="22">
      <t>サンショウ</t>
    </rPh>
    <phoneticPr fontId="3"/>
  </si>
  <si>
    <t>付近検索として、容易に次順路、前順路の水栓情報を参照することができること。</t>
    <rPh sb="0" eb="2">
      <t>フキン</t>
    </rPh>
    <rPh sb="2" eb="4">
      <t>ケンサク</t>
    </rPh>
    <rPh sb="8" eb="10">
      <t>ヨウイ</t>
    </rPh>
    <rPh sb="11" eb="12">
      <t>ツギ</t>
    </rPh>
    <rPh sb="12" eb="14">
      <t>ジュンロ</t>
    </rPh>
    <rPh sb="15" eb="16">
      <t>マエ</t>
    </rPh>
    <rPh sb="16" eb="18">
      <t>ジュンロ</t>
    </rPh>
    <rPh sb="19" eb="20">
      <t>スイ</t>
    </rPh>
    <rPh sb="20" eb="21">
      <t>セン</t>
    </rPh>
    <rPh sb="21" eb="23">
      <t>ジョウホウ</t>
    </rPh>
    <rPh sb="24" eb="26">
      <t>サンショウ</t>
    </rPh>
    <phoneticPr fontId="6"/>
  </si>
  <si>
    <t>アパート等、方書情報を管理できること。また、方書と別に、使用者情報として屋号（店舗等の情報）を管理することができること。</t>
    <rPh sb="4" eb="5">
      <t>トウ</t>
    </rPh>
    <rPh sb="6" eb="7">
      <t>カタ</t>
    </rPh>
    <rPh sb="7" eb="8">
      <t>ガキ</t>
    </rPh>
    <rPh sb="8" eb="10">
      <t>ジョウホウ</t>
    </rPh>
    <rPh sb="11" eb="13">
      <t>カンリ</t>
    </rPh>
    <rPh sb="25" eb="26">
      <t>ベツ</t>
    </rPh>
    <rPh sb="28" eb="31">
      <t>シヨウシャ</t>
    </rPh>
    <rPh sb="31" eb="33">
      <t>ジョウホウ</t>
    </rPh>
    <phoneticPr fontId="6"/>
  </si>
  <si>
    <t>メモの文字数制限は、200文字以上であること。</t>
    <rPh sb="3" eb="6">
      <t>モジスウ</t>
    </rPh>
    <rPh sb="6" eb="8">
      <t>セイゲン</t>
    </rPh>
    <rPh sb="13" eb="15">
      <t>モジ</t>
    </rPh>
    <rPh sb="15" eb="17">
      <t>イジョウ</t>
    </rPh>
    <phoneticPr fontId="6"/>
  </si>
  <si>
    <t>使用者情報の画面で要警告のメモ情報は複数登録ができること。</t>
    <rPh sb="0" eb="5">
      <t>シヨウシャジョウホウ</t>
    </rPh>
    <rPh sb="6" eb="8">
      <t>ガメン</t>
    </rPh>
    <rPh sb="9" eb="12">
      <t>ヨウケイコク</t>
    </rPh>
    <rPh sb="15" eb="17">
      <t>ジョウホウ</t>
    </rPh>
    <rPh sb="18" eb="22">
      <t>フクスウトウロク</t>
    </rPh>
    <phoneticPr fontId="3"/>
  </si>
  <si>
    <t>電子申請等、将来的な対応を考慮してメールアドレスを管理することができること。</t>
    <rPh sb="0" eb="2">
      <t>デンシ</t>
    </rPh>
    <rPh sb="2" eb="4">
      <t>シンセイ</t>
    </rPh>
    <rPh sb="4" eb="5">
      <t>トウ</t>
    </rPh>
    <rPh sb="6" eb="8">
      <t>ショウライ</t>
    </rPh>
    <rPh sb="8" eb="9">
      <t>テキ</t>
    </rPh>
    <rPh sb="10" eb="12">
      <t>タイオウ</t>
    </rPh>
    <rPh sb="13" eb="15">
      <t>コウリョ</t>
    </rPh>
    <rPh sb="25" eb="27">
      <t>カンリ</t>
    </rPh>
    <phoneticPr fontId="6"/>
  </si>
  <si>
    <t>異動履歴として
・異動日、時分秒
・異動事由
・異動した項目
・異動前の内容
・異動後の内容
・処理を行った職員
について参照することができること。</t>
    <rPh sb="0" eb="2">
      <t>イドウ</t>
    </rPh>
    <rPh sb="2" eb="4">
      <t>リレキ</t>
    </rPh>
    <rPh sb="9" eb="11">
      <t>イドウ</t>
    </rPh>
    <rPh sb="11" eb="12">
      <t>ヒ</t>
    </rPh>
    <rPh sb="13" eb="14">
      <t>ジ</t>
    </rPh>
    <rPh sb="14" eb="15">
      <t>ブン</t>
    </rPh>
    <rPh sb="15" eb="16">
      <t>ビョウ</t>
    </rPh>
    <rPh sb="18" eb="20">
      <t>イドウ</t>
    </rPh>
    <rPh sb="20" eb="21">
      <t>ジ</t>
    </rPh>
    <rPh sb="21" eb="22">
      <t>ユ</t>
    </rPh>
    <rPh sb="24" eb="26">
      <t>イドウ</t>
    </rPh>
    <rPh sb="28" eb="30">
      <t>コウモク</t>
    </rPh>
    <rPh sb="32" eb="34">
      <t>イドウ</t>
    </rPh>
    <rPh sb="34" eb="35">
      <t>マエ</t>
    </rPh>
    <rPh sb="36" eb="38">
      <t>ナイヨウ</t>
    </rPh>
    <rPh sb="40" eb="42">
      <t>イドウ</t>
    </rPh>
    <rPh sb="42" eb="43">
      <t>ゴ</t>
    </rPh>
    <rPh sb="44" eb="46">
      <t>ナイヨウ</t>
    </rPh>
    <rPh sb="48" eb="50">
      <t>ショリ</t>
    </rPh>
    <rPh sb="51" eb="52">
      <t>オコナ</t>
    </rPh>
    <rPh sb="54" eb="56">
      <t>ショクイン</t>
    </rPh>
    <rPh sb="61" eb="63">
      <t>サンショウ</t>
    </rPh>
    <phoneticPr fontId="6"/>
  </si>
  <si>
    <t>親子メータを登録する際に、共用水栓・複数戸数を登録することができること。</t>
    <rPh sb="0" eb="2">
      <t>オヤコ</t>
    </rPh>
    <rPh sb="6" eb="8">
      <t>トウロク</t>
    </rPh>
    <rPh sb="10" eb="11">
      <t>サイ</t>
    </rPh>
    <rPh sb="13" eb="15">
      <t>キョウヨウ</t>
    </rPh>
    <rPh sb="15" eb="17">
      <t>スイセン</t>
    </rPh>
    <rPh sb="18" eb="20">
      <t>フクスウ</t>
    </rPh>
    <rPh sb="20" eb="22">
      <t>トスウ</t>
    </rPh>
    <rPh sb="23" eb="25">
      <t>トウロク</t>
    </rPh>
    <phoneticPr fontId="3"/>
  </si>
  <si>
    <t>検針調定、収納未収情報が照会できること。また、照会の際に項目見出し（調定年月、金額、指針等）をクリックすることで、並べ替えをすることができること。</t>
    <rPh sb="0" eb="2">
      <t>ケンシン</t>
    </rPh>
    <rPh sb="2" eb="3">
      <t>チョウ</t>
    </rPh>
    <rPh sb="3" eb="4">
      <t>テイ</t>
    </rPh>
    <rPh sb="5" eb="7">
      <t>シュウノウ</t>
    </rPh>
    <rPh sb="7" eb="9">
      <t>ミシュウ</t>
    </rPh>
    <rPh sb="9" eb="11">
      <t>ジョウホウ</t>
    </rPh>
    <rPh sb="12" eb="14">
      <t>ショウカイ</t>
    </rPh>
    <rPh sb="23" eb="25">
      <t>ショウカイ</t>
    </rPh>
    <rPh sb="26" eb="27">
      <t>サイ</t>
    </rPh>
    <rPh sb="28" eb="30">
      <t>コウモク</t>
    </rPh>
    <rPh sb="30" eb="32">
      <t>ミダ</t>
    </rPh>
    <rPh sb="34" eb="35">
      <t>チョウ</t>
    </rPh>
    <rPh sb="35" eb="36">
      <t>テイ</t>
    </rPh>
    <rPh sb="36" eb="38">
      <t>ネンゲツ</t>
    </rPh>
    <rPh sb="39" eb="41">
      <t>キンガク</t>
    </rPh>
    <rPh sb="42" eb="44">
      <t>シシン</t>
    </rPh>
    <rPh sb="44" eb="45">
      <t>トウ</t>
    </rPh>
    <rPh sb="57" eb="58">
      <t>ナラ</t>
    </rPh>
    <rPh sb="59" eb="60">
      <t>カ</t>
    </rPh>
    <phoneticPr fontId="6"/>
  </si>
  <si>
    <t>分納の場合、最終の収納情報が表示できること。</t>
    <phoneticPr fontId="3"/>
  </si>
  <si>
    <t>調定更正の履歴が照会できること。</t>
    <rPh sb="0" eb="1">
      <t>チョウ</t>
    </rPh>
    <rPh sb="1" eb="2">
      <t>テイ</t>
    </rPh>
    <rPh sb="2" eb="4">
      <t>コウセイ</t>
    </rPh>
    <rPh sb="5" eb="7">
      <t>リレキ</t>
    </rPh>
    <rPh sb="8" eb="10">
      <t>ショウカイ</t>
    </rPh>
    <phoneticPr fontId="6"/>
  </si>
  <si>
    <t>詳細な調定情報の照会が行えること。</t>
    <rPh sb="11" eb="12">
      <t>オコナ</t>
    </rPh>
    <phoneticPr fontId="6"/>
  </si>
  <si>
    <t>援用対象分、欠損対象分は色を変えて表示できること。</t>
    <phoneticPr fontId="3"/>
  </si>
  <si>
    <t>複数水栓において、同じ送付先を登録する際に入力を軽減する工夫がなされていること。（例えば、よく入力する宛先は事前に登録しておけば、呼び出して入力することができる等）</t>
    <rPh sb="0" eb="2">
      <t>フクスウ</t>
    </rPh>
    <rPh sb="2" eb="3">
      <t>スイ</t>
    </rPh>
    <rPh sb="3" eb="4">
      <t>セン</t>
    </rPh>
    <rPh sb="9" eb="10">
      <t>オナ</t>
    </rPh>
    <rPh sb="11" eb="13">
      <t>ソウフ</t>
    </rPh>
    <rPh sb="13" eb="14">
      <t>サキ</t>
    </rPh>
    <rPh sb="15" eb="17">
      <t>トウロク</t>
    </rPh>
    <rPh sb="19" eb="20">
      <t>サイ</t>
    </rPh>
    <rPh sb="21" eb="23">
      <t>ニュウリョク</t>
    </rPh>
    <rPh sb="24" eb="26">
      <t>ケイゲン</t>
    </rPh>
    <rPh sb="28" eb="30">
      <t>クフウ</t>
    </rPh>
    <rPh sb="41" eb="42">
      <t>タト</t>
    </rPh>
    <rPh sb="47" eb="49">
      <t>ニュウリョク</t>
    </rPh>
    <rPh sb="51" eb="53">
      <t>アテサキ</t>
    </rPh>
    <rPh sb="54" eb="56">
      <t>ジゼン</t>
    </rPh>
    <rPh sb="57" eb="59">
      <t>トウロク</t>
    </rPh>
    <rPh sb="65" eb="66">
      <t>ヨ</t>
    </rPh>
    <rPh sb="67" eb="68">
      <t>ダ</t>
    </rPh>
    <rPh sb="70" eb="72">
      <t>ニュウリョク</t>
    </rPh>
    <rPh sb="80" eb="81">
      <t>トウ</t>
    </rPh>
    <phoneticPr fontId="6"/>
  </si>
  <si>
    <t>検針順路を変更する際は、画面上に一覧表示して並び替えて一括更新することができること。</t>
    <rPh sb="0" eb="2">
      <t>ケンシン</t>
    </rPh>
    <rPh sb="2" eb="4">
      <t>ジュンロ</t>
    </rPh>
    <rPh sb="5" eb="7">
      <t>ヘンコウ</t>
    </rPh>
    <rPh sb="9" eb="10">
      <t>サイ</t>
    </rPh>
    <rPh sb="12" eb="14">
      <t>ガメン</t>
    </rPh>
    <rPh sb="14" eb="15">
      <t>ジョウ</t>
    </rPh>
    <rPh sb="16" eb="18">
      <t>イチラン</t>
    </rPh>
    <rPh sb="18" eb="20">
      <t>ヒョウジ</t>
    </rPh>
    <rPh sb="22" eb="23">
      <t>ナラ</t>
    </rPh>
    <rPh sb="24" eb="25">
      <t>カ</t>
    </rPh>
    <rPh sb="27" eb="29">
      <t>イッカツ</t>
    </rPh>
    <rPh sb="29" eb="31">
      <t>コウシン</t>
    </rPh>
    <phoneticPr fontId="6"/>
  </si>
  <si>
    <t>新設の場合は、アパート等まとまった入力処理を軽減できるような工夫がされていること。</t>
    <rPh sb="11" eb="12">
      <t>トウ</t>
    </rPh>
    <rPh sb="17" eb="19">
      <t>ニュウリョク</t>
    </rPh>
    <rPh sb="19" eb="21">
      <t>ショリ</t>
    </rPh>
    <rPh sb="22" eb="24">
      <t>ケイゲン</t>
    </rPh>
    <rPh sb="30" eb="32">
      <t>クフウ</t>
    </rPh>
    <phoneticPr fontId="6"/>
  </si>
  <si>
    <t>市内転居者のチェックのため、開栓の際は同姓同名の検索ができること。</t>
    <rPh sb="0" eb="2">
      <t>シナイ</t>
    </rPh>
    <rPh sb="2" eb="5">
      <t>テンキョシャ</t>
    </rPh>
    <rPh sb="14" eb="15">
      <t>カイ</t>
    </rPh>
    <rPh sb="15" eb="16">
      <t>セン</t>
    </rPh>
    <rPh sb="17" eb="18">
      <t>サイ</t>
    </rPh>
    <rPh sb="19" eb="21">
      <t>ドウセイ</t>
    </rPh>
    <rPh sb="21" eb="23">
      <t>ドウメイ</t>
    </rPh>
    <rPh sb="24" eb="26">
      <t>ケンサク</t>
    </rPh>
    <phoneticPr fontId="6"/>
  </si>
  <si>
    <t>精算対象者については、担当職員や日付を指定することで一覧表出力やCSV外部出力を行うことができること。</t>
    <rPh sb="0" eb="2">
      <t>セイサン</t>
    </rPh>
    <rPh sb="2" eb="4">
      <t>タイショウ</t>
    </rPh>
    <rPh sb="4" eb="5">
      <t>シャ</t>
    </rPh>
    <rPh sb="11" eb="13">
      <t>タントウ</t>
    </rPh>
    <rPh sb="13" eb="15">
      <t>ショクイン</t>
    </rPh>
    <rPh sb="16" eb="18">
      <t>ヒヅケ</t>
    </rPh>
    <rPh sb="19" eb="21">
      <t>シテイ</t>
    </rPh>
    <rPh sb="26" eb="28">
      <t>イチラン</t>
    </rPh>
    <rPh sb="28" eb="29">
      <t>ヒョウ</t>
    </rPh>
    <rPh sb="29" eb="31">
      <t>シュツリョク</t>
    </rPh>
    <rPh sb="35" eb="37">
      <t>ガイブ</t>
    </rPh>
    <rPh sb="37" eb="39">
      <t>シュツリョク</t>
    </rPh>
    <rPh sb="40" eb="41">
      <t>オコナ</t>
    </rPh>
    <phoneticPr fontId="6"/>
  </si>
  <si>
    <t>法令等の改正や所属の増減・名称変更に伴う対応を迅速にできるシステムであること。</t>
    <phoneticPr fontId="7"/>
  </si>
  <si>
    <t>停電等の非常事態に対応したシステム構成とすること。</t>
    <phoneticPr fontId="7"/>
  </si>
  <si>
    <t>システム稼働中でも、他のアプリケーションの作業ができること。</t>
    <phoneticPr fontId="7"/>
  </si>
  <si>
    <t>帳票や各統計表についてはプレビュー等画面を設け、確認して出力が行えること。</t>
    <phoneticPr fontId="7"/>
  </si>
  <si>
    <t>システムへのアクセス及び、操作履歴を残す機能を有すること。</t>
    <phoneticPr fontId="7"/>
  </si>
  <si>
    <t>大量帳票処理等、時間がかかるものについては、操作端末への負荷を軽減した構成であること。</t>
    <phoneticPr fontId="7"/>
  </si>
  <si>
    <t>検索結果の明細については複数のソートキーを指定することができ、より詳細な並び替えができること。</t>
    <phoneticPr fontId="7"/>
  </si>
  <si>
    <t>検索結果の明細については、各項目に対して様々な条件でフィルタリングを行い、より詳細な絞り込みができること。</t>
    <phoneticPr fontId="7"/>
  </si>
  <si>
    <t>検索結果の一覧は、項目タイトルをマウスでクリックすることで表示順を並べかえることができること。</t>
    <rPh sb="29" eb="31">
      <t>ヒョウジ</t>
    </rPh>
    <rPh sb="31" eb="32">
      <t>ジュン</t>
    </rPh>
    <phoneticPr fontId="7"/>
  </si>
  <si>
    <t>検索結果の一覧は、その内容をExcelシート等に容易に出力できること。</t>
    <rPh sb="5" eb="7">
      <t>イチラン</t>
    </rPh>
    <rPh sb="11" eb="13">
      <t>ナイヨウ</t>
    </rPh>
    <rPh sb="22" eb="23">
      <t>ナド</t>
    </rPh>
    <rPh sb="24" eb="26">
      <t>ヨウイ</t>
    </rPh>
    <rPh sb="27" eb="29">
      <t>シュツリョク</t>
    </rPh>
    <phoneticPr fontId="7"/>
  </si>
  <si>
    <t>重要な備考や交渉経過がある使用者については、各画面で使用者氏名の項目が赤色になるなど一目で判断できる工夫がされていること。</t>
    <rPh sb="0" eb="2">
      <t>ジュウヨウ</t>
    </rPh>
    <rPh sb="3" eb="5">
      <t>ビコウ</t>
    </rPh>
    <rPh sb="6" eb="8">
      <t>コウショウ</t>
    </rPh>
    <rPh sb="8" eb="10">
      <t>ケイカ</t>
    </rPh>
    <rPh sb="13" eb="16">
      <t>シヨウシャ</t>
    </rPh>
    <rPh sb="22" eb="23">
      <t>カク</t>
    </rPh>
    <rPh sb="23" eb="25">
      <t>ガメン</t>
    </rPh>
    <rPh sb="26" eb="29">
      <t>シヨウシャ</t>
    </rPh>
    <rPh sb="29" eb="31">
      <t>シメイ</t>
    </rPh>
    <rPh sb="32" eb="34">
      <t>コウモク</t>
    </rPh>
    <rPh sb="35" eb="37">
      <t>アカイロ</t>
    </rPh>
    <rPh sb="42" eb="44">
      <t>ヒトメ</t>
    </rPh>
    <rPh sb="45" eb="47">
      <t>ハンダン</t>
    </rPh>
    <rPh sb="50" eb="52">
      <t>クフウ</t>
    </rPh>
    <phoneticPr fontId="7"/>
  </si>
  <si>
    <t>料金情報照会画面は業務に応じて表示内容が異なるものを複数用意し、ログイン職員によって使用するものを選択できること。</t>
    <rPh sb="0" eb="2">
      <t>リョウキン</t>
    </rPh>
    <rPh sb="2" eb="4">
      <t>ジョウホウ</t>
    </rPh>
    <rPh sb="4" eb="6">
      <t>ショウカイ</t>
    </rPh>
    <rPh sb="6" eb="8">
      <t>ガメン</t>
    </rPh>
    <rPh sb="9" eb="11">
      <t>ギョウム</t>
    </rPh>
    <rPh sb="12" eb="13">
      <t>オウ</t>
    </rPh>
    <rPh sb="15" eb="17">
      <t>ヒョウジ</t>
    </rPh>
    <rPh sb="17" eb="19">
      <t>ナイヨウ</t>
    </rPh>
    <rPh sb="20" eb="21">
      <t>コト</t>
    </rPh>
    <rPh sb="26" eb="28">
      <t>フクスウ</t>
    </rPh>
    <rPh sb="28" eb="30">
      <t>ヨウイ</t>
    </rPh>
    <rPh sb="36" eb="38">
      <t>ショクイン</t>
    </rPh>
    <rPh sb="42" eb="44">
      <t>シヨウ</t>
    </rPh>
    <rPh sb="49" eb="51">
      <t>センタク</t>
    </rPh>
    <phoneticPr fontId="7"/>
  </si>
  <si>
    <t>調定一覧画面は、項目タイトルをマウスでクリックすることで表示順を並べかえることができること。</t>
    <rPh sb="0" eb="2">
      <t>チョウテイ</t>
    </rPh>
    <rPh sb="2" eb="4">
      <t>イチラン</t>
    </rPh>
    <rPh sb="4" eb="6">
      <t>ガメン</t>
    </rPh>
    <rPh sb="28" eb="30">
      <t>ヒョウジ</t>
    </rPh>
    <rPh sb="30" eb="31">
      <t>ジュン</t>
    </rPh>
    <phoneticPr fontId="7"/>
  </si>
  <si>
    <t>未納分のみに絞り込んで画面表示及び印刷ができること。</t>
    <rPh sb="2" eb="3">
      <t>ブン</t>
    </rPh>
    <rPh sb="6" eb="7">
      <t>シボ</t>
    </rPh>
    <rPh sb="8" eb="9">
      <t>コ</t>
    </rPh>
    <rPh sb="15" eb="16">
      <t>オヨ</t>
    </rPh>
    <phoneticPr fontId="7"/>
  </si>
  <si>
    <t>使用月数・水量等の情報をもとに画面で料金の試算ができ、使用者からの料金問合せに即座に対応ができること。</t>
    <rPh sb="0" eb="2">
      <t>シヨウ</t>
    </rPh>
    <rPh sb="2" eb="4">
      <t>ツキスウ</t>
    </rPh>
    <rPh sb="5" eb="7">
      <t>スイリョウ</t>
    </rPh>
    <rPh sb="7" eb="8">
      <t>トウ</t>
    </rPh>
    <rPh sb="9" eb="11">
      <t>ジョウホウ</t>
    </rPh>
    <rPh sb="15" eb="17">
      <t>ガメン</t>
    </rPh>
    <rPh sb="18" eb="20">
      <t>リョウキン</t>
    </rPh>
    <rPh sb="21" eb="23">
      <t>シサン</t>
    </rPh>
    <rPh sb="27" eb="30">
      <t>シヨウシャ</t>
    </rPh>
    <rPh sb="33" eb="35">
      <t>リョウキン</t>
    </rPh>
    <rPh sb="35" eb="37">
      <t>トイアワ</t>
    </rPh>
    <rPh sb="39" eb="41">
      <t>ソクザ</t>
    </rPh>
    <rPh sb="42" eb="44">
      <t>タイオウ</t>
    </rPh>
    <phoneticPr fontId="7"/>
  </si>
  <si>
    <t>料金情報照会画面では、その水栓を使用していた使用者を以前と以後に一件ずつ順番に、同一画面で表示する使用者を変えて表示できること。</t>
    <rPh sb="0" eb="2">
      <t>リョウキン</t>
    </rPh>
    <rPh sb="2" eb="4">
      <t>ジョウホウ</t>
    </rPh>
    <rPh sb="4" eb="6">
      <t>ショウカイ</t>
    </rPh>
    <rPh sb="6" eb="8">
      <t>ガメン</t>
    </rPh>
    <rPh sb="13" eb="15">
      <t>スイセン</t>
    </rPh>
    <rPh sb="16" eb="18">
      <t>シヨウ</t>
    </rPh>
    <rPh sb="22" eb="25">
      <t>シヨウシャ</t>
    </rPh>
    <rPh sb="26" eb="28">
      <t>イゼン</t>
    </rPh>
    <rPh sb="29" eb="31">
      <t>イゴ</t>
    </rPh>
    <rPh sb="32" eb="34">
      <t>イッケン</t>
    </rPh>
    <rPh sb="36" eb="38">
      <t>ジュンバン</t>
    </rPh>
    <rPh sb="45" eb="47">
      <t>ヒョウジ</t>
    </rPh>
    <rPh sb="49" eb="52">
      <t>シヨウシャ</t>
    </rPh>
    <rPh sb="53" eb="54">
      <t>カ</t>
    </rPh>
    <rPh sb="56" eb="58">
      <t>ヒョウジ</t>
    </rPh>
    <phoneticPr fontId="7"/>
  </si>
  <si>
    <t>水栓等の台帳情報が無いお客様からのお問い合わせもシステムに登録でき、後から検索し修正や追記等の管理ができること。</t>
    <rPh sb="0" eb="2">
      <t>スイセン</t>
    </rPh>
    <rPh sb="2" eb="3">
      <t>ナド</t>
    </rPh>
    <rPh sb="4" eb="6">
      <t>ダイチョウ</t>
    </rPh>
    <rPh sb="6" eb="8">
      <t>ジョウホウ</t>
    </rPh>
    <rPh sb="9" eb="10">
      <t>ナ</t>
    </rPh>
    <rPh sb="12" eb="14">
      <t>キャクサマ</t>
    </rPh>
    <rPh sb="18" eb="19">
      <t>ト</t>
    </rPh>
    <rPh sb="20" eb="21">
      <t>ア</t>
    </rPh>
    <rPh sb="29" eb="31">
      <t>トウロク</t>
    </rPh>
    <rPh sb="34" eb="35">
      <t>アト</t>
    </rPh>
    <rPh sb="37" eb="39">
      <t>ケンサク</t>
    </rPh>
    <rPh sb="43" eb="45">
      <t>ツイキ</t>
    </rPh>
    <rPh sb="45" eb="46">
      <t>ナド</t>
    </rPh>
    <rPh sb="47" eb="49">
      <t>カンリ</t>
    </rPh>
    <phoneticPr fontId="7"/>
  </si>
  <si>
    <t>お客様からの問い合わせについては、その対応について進捗状況を管理できること。また、未完了の対応を抽出し、確認できること。</t>
    <rPh sb="1" eb="3">
      <t>キャクサマ</t>
    </rPh>
    <rPh sb="6" eb="7">
      <t>ト</t>
    </rPh>
    <rPh sb="8" eb="9">
      <t>ア</t>
    </rPh>
    <rPh sb="19" eb="21">
      <t>タイオウ</t>
    </rPh>
    <rPh sb="25" eb="27">
      <t>シンチョク</t>
    </rPh>
    <rPh sb="27" eb="29">
      <t>ジョウキョウ</t>
    </rPh>
    <rPh sb="30" eb="32">
      <t>カンリ</t>
    </rPh>
    <rPh sb="41" eb="44">
      <t>ミカンリョウ</t>
    </rPh>
    <rPh sb="45" eb="47">
      <t>タイオウ</t>
    </rPh>
    <rPh sb="48" eb="50">
      <t>チュウシュツ</t>
    </rPh>
    <rPh sb="52" eb="54">
      <t>カクニン</t>
    </rPh>
    <phoneticPr fontId="7"/>
  </si>
  <si>
    <t>必須</t>
  </si>
  <si>
    <t>必須項目</t>
    <rPh sb="0" eb="2">
      <t>ヒッス</t>
    </rPh>
    <rPh sb="2" eb="4">
      <t>コウモク</t>
    </rPh>
    <phoneticPr fontId="3"/>
  </si>
  <si>
    <t>必須　◎：パッケージ標準機能で対応可</t>
    <rPh sb="0" eb="2">
      <t>ヒッス</t>
    </rPh>
    <rPh sb="10" eb="12">
      <t>ヒョウジュン</t>
    </rPh>
    <rPh sb="12" eb="14">
      <t>キノウ</t>
    </rPh>
    <rPh sb="15" eb="17">
      <t>タイオウ</t>
    </rPh>
    <rPh sb="17" eb="18">
      <t>カ</t>
    </rPh>
    <phoneticPr fontId="2"/>
  </si>
  <si>
    <t>　　　×：対応不可</t>
    <rPh sb="5" eb="7">
      <t>タイオウ</t>
    </rPh>
    <rPh sb="7" eb="9">
      <t>フカ</t>
    </rPh>
    <phoneticPr fontId="2"/>
  </si>
  <si>
    <t>　　　×：対応不可（失格）</t>
    <rPh sb="5" eb="7">
      <t>タイオウ</t>
    </rPh>
    <rPh sb="7" eb="9">
      <t>フカ</t>
    </rPh>
    <rPh sb="10" eb="12">
      <t>シッカク</t>
    </rPh>
    <phoneticPr fontId="2"/>
  </si>
  <si>
    <t>要望　◎：パッケージ標準機能で対応可</t>
    <rPh sb="0" eb="2">
      <t>ヨウボウ</t>
    </rPh>
    <rPh sb="10" eb="12">
      <t>ヒョウジュン</t>
    </rPh>
    <rPh sb="12" eb="14">
      <t>キノウ</t>
    </rPh>
    <rPh sb="15" eb="17">
      <t>タイオウ</t>
    </rPh>
    <rPh sb="17" eb="18">
      <t>カ</t>
    </rPh>
    <phoneticPr fontId="2"/>
  </si>
  <si>
    <t>　　　▲：カスタマイズで対応可（有償）（本調達に含まない）</t>
    <rPh sb="12" eb="14">
      <t>タイオウ</t>
    </rPh>
    <rPh sb="14" eb="15">
      <t>カ</t>
    </rPh>
    <rPh sb="16" eb="18">
      <t>ユウショウ</t>
    </rPh>
    <rPh sb="20" eb="21">
      <t>ホン</t>
    </rPh>
    <rPh sb="21" eb="23">
      <t>チョウタツ</t>
    </rPh>
    <rPh sb="24" eb="25">
      <t>フク</t>
    </rPh>
    <phoneticPr fontId="2"/>
  </si>
  <si>
    <t>　　　〇：運用・代替で対応可　【運用方法、代替案を具体的に記載すること】（EUC機能を利用する場合はその旨明記すること）</t>
    <rPh sb="13" eb="14">
      <t>カ</t>
    </rPh>
    <phoneticPr fontId="2"/>
  </si>
  <si>
    <t>　　　□：カスタマイズで対応可　【対応策を具体的に記載すること】</t>
    <rPh sb="12" eb="14">
      <t>タイオウ</t>
    </rPh>
    <rPh sb="14" eb="15">
      <t>カ</t>
    </rPh>
    <phoneticPr fontId="2"/>
  </si>
  <si>
    <t>　　　△：カスタマイズで対応可（無償）【対応策を具体的に記載すること】</t>
    <rPh sb="12" eb="14">
      <t>タイオウ</t>
    </rPh>
    <rPh sb="14" eb="15">
      <t>カ</t>
    </rPh>
    <rPh sb="16" eb="18">
      <t>ムショウ</t>
    </rPh>
    <phoneticPr fontId="2"/>
  </si>
  <si>
    <t>要望</t>
  </si>
  <si>
    <t>１　基本条件</t>
    <rPh sb="2" eb="4">
      <t>キホン</t>
    </rPh>
    <rPh sb="4" eb="6">
      <t>ジョウケン</t>
    </rPh>
    <phoneticPr fontId="3"/>
  </si>
  <si>
    <t>使用するブラウザのバージョンアップに対応できること。</t>
    <phoneticPr fontId="3"/>
  </si>
  <si>
    <t>クライアントの追加が容易に行えること。</t>
    <rPh sb="7" eb="9">
      <t>ツイカ</t>
    </rPh>
    <rPh sb="10" eb="12">
      <t>ヨウイ</t>
    </rPh>
    <rPh sb="13" eb="14">
      <t>オコナ</t>
    </rPh>
    <phoneticPr fontId="3"/>
  </si>
  <si>
    <t>当日のイベントや一括処理の予定を参照できること。</t>
    <rPh sb="0" eb="2">
      <t>トウジツ</t>
    </rPh>
    <rPh sb="8" eb="10">
      <t>イッカツ</t>
    </rPh>
    <rPh sb="10" eb="12">
      <t>ショリ</t>
    </rPh>
    <rPh sb="13" eb="15">
      <t>ヨテイ</t>
    </rPh>
    <rPh sb="16" eb="18">
      <t>サンショウ</t>
    </rPh>
    <phoneticPr fontId="6"/>
  </si>
  <si>
    <t>各職員が端末を起動した際に連絡事項を参照できる掲示板機能を有していること。</t>
    <rPh sb="0" eb="1">
      <t>カク</t>
    </rPh>
    <rPh sb="1" eb="3">
      <t>ショクイン</t>
    </rPh>
    <rPh sb="4" eb="6">
      <t>タンマツ</t>
    </rPh>
    <rPh sb="7" eb="9">
      <t>キドウ</t>
    </rPh>
    <rPh sb="11" eb="12">
      <t>サイ</t>
    </rPh>
    <rPh sb="13" eb="15">
      <t>レンラク</t>
    </rPh>
    <rPh sb="15" eb="17">
      <t>ジコウ</t>
    </rPh>
    <rPh sb="18" eb="20">
      <t>サンショウ</t>
    </rPh>
    <rPh sb="23" eb="26">
      <t>ケイジバン</t>
    </rPh>
    <rPh sb="26" eb="28">
      <t>キノウ</t>
    </rPh>
    <rPh sb="29" eb="30">
      <t>ユウ</t>
    </rPh>
    <phoneticPr fontId="6"/>
  </si>
  <si>
    <t>イベントや一括処理の予定をカレンダー形式で登録、参照することができること。</t>
    <rPh sb="5" eb="7">
      <t>イッカツ</t>
    </rPh>
    <rPh sb="7" eb="9">
      <t>ショリ</t>
    </rPh>
    <rPh sb="10" eb="12">
      <t>ヨテイ</t>
    </rPh>
    <rPh sb="18" eb="20">
      <t>ケイシキ</t>
    </rPh>
    <rPh sb="21" eb="23">
      <t>トウロク</t>
    </rPh>
    <rPh sb="24" eb="26">
      <t>サンショウ</t>
    </rPh>
    <phoneticPr fontId="6"/>
  </si>
  <si>
    <t>ID、パスワードは、英数字で設定できること。</t>
    <rPh sb="10" eb="13">
      <t>エイスウジ</t>
    </rPh>
    <rPh sb="14" eb="16">
      <t>セッテイ</t>
    </rPh>
    <phoneticPr fontId="6"/>
  </si>
  <si>
    <t>ID、パスワードで端末利用者の認証を行うこと。</t>
    <rPh sb="9" eb="11">
      <t>タンマツ</t>
    </rPh>
    <rPh sb="11" eb="14">
      <t>リヨウシャ</t>
    </rPh>
    <rPh sb="15" eb="17">
      <t>ニンショウ</t>
    </rPh>
    <rPh sb="18" eb="19">
      <t>オコナ</t>
    </rPh>
    <phoneticPr fontId="6"/>
  </si>
  <si>
    <t>パスワードは変更できること。</t>
    <phoneticPr fontId="3"/>
  </si>
  <si>
    <t>日付の入力は直接入力の他、カレンダータイプのダイアログからの選択もできること。</t>
    <rPh sb="6" eb="8">
      <t>チョクセツ</t>
    </rPh>
    <rPh sb="8" eb="10">
      <t>ニュウリョク</t>
    </rPh>
    <rPh sb="11" eb="12">
      <t>ホカ</t>
    </rPh>
    <phoneticPr fontId="6"/>
  </si>
  <si>
    <t>光市水道給水条例及び光市下水道条例に規定する料金体系、光市飲料水供給施設給水条例に従った料金計算ができること。また、条例改正によって料金体系が変更となった場合、容易に対応ができること。</t>
    <rPh sb="0" eb="2">
      <t>ヒカリシ</t>
    </rPh>
    <rPh sb="2" eb="4">
      <t>スイドウ</t>
    </rPh>
    <rPh sb="4" eb="6">
      <t>キュウスイ</t>
    </rPh>
    <rPh sb="6" eb="8">
      <t>ジョウレイ</t>
    </rPh>
    <rPh sb="8" eb="9">
      <t>オヨ</t>
    </rPh>
    <rPh sb="10" eb="11">
      <t>ヒカリ</t>
    </rPh>
    <rPh sb="11" eb="12">
      <t>シ</t>
    </rPh>
    <rPh sb="12" eb="15">
      <t>ゲスイドウ</t>
    </rPh>
    <rPh sb="15" eb="17">
      <t>ジョウレイ</t>
    </rPh>
    <rPh sb="18" eb="20">
      <t>キテイ</t>
    </rPh>
    <rPh sb="22" eb="24">
      <t>リョウキン</t>
    </rPh>
    <rPh sb="24" eb="26">
      <t>タイケイ</t>
    </rPh>
    <rPh sb="27" eb="29">
      <t>ヒカリシ</t>
    </rPh>
    <rPh sb="29" eb="32">
      <t>インリョウスイ</t>
    </rPh>
    <rPh sb="32" eb="34">
      <t>キョウキュウ</t>
    </rPh>
    <rPh sb="34" eb="36">
      <t>シセツ</t>
    </rPh>
    <rPh sb="36" eb="38">
      <t>キュウスイ</t>
    </rPh>
    <rPh sb="38" eb="40">
      <t>ジョウレイ</t>
    </rPh>
    <rPh sb="41" eb="42">
      <t>シタガ</t>
    </rPh>
    <rPh sb="44" eb="46">
      <t>リョウキン</t>
    </rPh>
    <rPh sb="46" eb="48">
      <t>ケイサン</t>
    </rPh>
    <rPh sb="58" eb="60">
      <t>ジョウレイ</t>
    </rPh>
    <rPh sb="60" eb="62">
      <t>カイセイ</t>
    </rPh>
    <rPh sb="66" eb="68">
      <t>リョウキン</t>
    </rPh>
    <rPh sb="68" eb="70">
      <t>タイケイ</t>
    </rPh>
    <rPh sb="71" eb="73">
      <t>ヘンコウ</t>
    </rPh>
    <rPh sb="77" eb="79">
      <t>バアイ</t>
    </rPh>
    <rPh sb="80" eb="82">
      <t>ヨウイ</t>
    </rPh>
    <rPh sb="83" eb="85">
      <t>タイオウ</t>
    </rPh>
    <phoneticPr fontId="6"/>
  </si>
  <si>
    <t>必須</t>
    <phoneticPr fontId="2"/>
  </si>
  <si>
    <t>操作支援機能として画面で確認できるヘルプ機能があること。</t>
    <rPh sb="0" eb="2">
      <t>ソウサ</t>
    </rPh>
    <rPh sb="2" eb="4">
      <t>シエン</t>
    </rPh>
    <rPh sb="4" eb="6">
      <t>キノウ</t>
    </rPh>
    <rPh sb="9" eb="11">
      <t>ガメン</t>
    </rPh>
    <rPh sb="12" eb="14">
      <t>カクニン</t>
    </rPh>
    <rPh sb="20" eb="22">
      <t>キノウ</t>
    </rPh>
    <phoneticPr fontId="6"/>
  </si>
  <si>
    <t>クライアント数の増加、予期せぬ処理量やデータ量の拡大に備え、適度な拡張性を備えていること。</t>
    <phoneticPr fontId="3"/>
  </si>
  <si>
    <t>IDごとに利用権限（使用可能な画面、メニュー、印刷、更新等）の設定ができること。</t>
    <rPh sb="5" eb="7">
      <t>リヨウ</t>
    </rPh>
    <rPh sb="7" eb="9">
      <t>ケンゲン</t>
    </rPh>
    <rPh sb="23" eb="25">
      <t>インサツ</t>
    </rPh>
    <rPh sb="26" eb="28">
      <t>コウシン</t>
    </rPh>
    <rPh sb="28" eb="29">
      <t>ナド</t>
    </rPh>
    <rPh sb="31" eb="33">
      <t>セッテイ</t>
    </rPh>
    <phoneticPr fontId="2"/>
  </si>
  <si>
    <t>システムのログはログファイルに記録され参照できること。（対象者、対象画面、対象処理、システムエラーの対象者、内容など）</t>
    <rPh sb="15" eb="17">
      <t>キロク</t>
    </rPh>
    <rPh sb="19" eb="21">
      <t>サンショウ</t>
    </rPh>
    <phoneticPr fontId="6"/>
  </si>
  <si>
    <t>操作者ごとにメニュー構成や連携するプログラムの設定ができること。</t>
    <rPh sb="0" eb="3">
      <t>ソウサシャ</t>
    </rPh>
    <rPh sb="10" eb="12">
      <t>コウセイ</t>
    </rPh>
    <rPh sb="13" eb="15">
      <t>レンケイ</t>
    </rPh>
    <rPh sb="23" eb="25">
      <t>セッテイ</t>
    </rPh>
    <phoneticPr fontId="3"/>
  </si>
  <si>
    <t>各種メニューやプログラムの名称は、プログラムを変更することなく変更することができること。</t>
    <rPh sb="0" eb="2">
      <t>カクシュ</t>
    </rPh>
    <rPh sb="13" eb="15">
      <t>メイショウ</t>
    </rPh>
    <rPh sb="23" eb="25">
      <t>ヘンコウ</t>
    </rPh>
    <rPh sb="31" eb="33">
      <t>ヘンコウ</t>
    </rPh>
    <phoneticPr fontId="6"/>
  </si>
  <si>
    <t>定型項目はプルダウン方式で入力するなど、入力作業の軽減が図られていること。</t>
    <rPh sb="13" eb="15">
      <t>ニュウリョク</t>
    </rPh>
    <rPh sb="20" eb="22">
      <t>ニュウリョク</t>
    </rPh>
    <rPh sb="22" eb="24">
      <t>サギョウ</t>
    </rPh>
    <rPh sb="25" eb="27">
      <t>ケイゲン</t>
    </rPh>
    <rPh sb="28" eb="29">
      <t>ハカ</t>
    </rPh>
    <phoneticPr fontId="3"/>
  </si>
  <si>
    <t>数字の入力時には、桁数に応じたカンマが表示できること。</t>
    <rPh sb="0" eb="2">
      <t>スウジ</t>
    </rPh>
    <phoneticPr fontId="3"/>
  </si>
  <si>
    <t>入力項目の種類によって、文字入力制御の切り替えが自動でできること。</t>
    <rPh sb="24" eb="26">
      <t>ジドウ</t>
    </rPh>
    <phoneticPr fontId="3"/>
  </si>
  <si>
    <t>すべてのマスタデータがシステムから登録・訂正・削除できること。</t>
    <rPh sb="17" eb="19">
      <t>トウロク</t>
    </rPh>
    <rPh sb="20" eb="22">
      <t>テイセイ</t>
    </rPh>
    <rPh sb="23" eb="25">
      <t>サクジョ</t>
    </rPh>
    <phoneticPr fontId="3"/>
  </si>
  <si>
    <t>フリガナを設定する項目については、自動でフリガナが設定されること。</t>
    <rPh sb="5" eb="7">
      <t>セッテイ</t>
    </rPh>
    <rPh sb="9" eb="11">
      <t>コウモク</t>
    </rPh>
    <rPh sb="17" eb="19">
      <t>ジドウ</t>
    </rPh>
    <rPh sb="25" eb="27">
      <t>セッテイ</t>
    </rPh>
    <phoneticPr fontId="3"/>
  </si>
  <si>
    <t>郵便番号及び金融機関を管理しているマスタは、郵便局及び全国銀行協会のデータを用いて定期的に更新できること。</t>
    <rPh sb="4" eb="5">
      <t>オヨ</t>
    </rPh>
    <rPh sb="6" eb="8">
      <t>キンユウ</t>
    </rPh>
    <rPh sb="8" eb="10">
      <t>キカン</t>
    </rPh>
    <rPh sb="22" eb="24">
      <t>ユウビン</t>
    </rPh>
    <rPh sb="24" eb="25">
      <t>キョク</t>
    </rPh>
    <rPh sb="25" eb="26">
      <t>オヨ</t>
    </rPh>
    <rPh sb="27" eb="29">
      <t>ゼンコク</t>
    </rPh>
    <rPh sb="29" eb="31">
      <t>ギンコウ</t>
    </rPh>
    <rPh sb="31" eb="33">
      <t>キョウカイ</t>
    </rPh>
    <rPh sb="38" eb="39">
      <t>モチ</t>
    </rPh>
    <rPh sb="41" eb="44">
      <t>テイキテキ</t>
    </rPh>
    <rPh sb="45" eb="47">
      <t>コウシン</t>
    </rPh>
    <phoneticPr fontId="3"/>
  </si>
  <si>
    <t>実施スケジュールを登録できる自動バッチ処理機能（バッチ処理日、発行日、納期限など）を有すること。（調定、定期納付書発行などを想定）</t>
    <rPh sb="62" eb="64">
      <t>ソウテイ</t>
    </rPh>
    <phoneticPr fontId="3"/>
  </si>
  <si>
    <t>必須</t>
    <phoneticPr fontId="2"/>
  </si>
  <si>
    <t>全ての印刷帳票は、印刷前に画面上でプレビュー表示することができること。また、印刷帳票データはPDFデータに出力できること。</t>
    <phoneticPr fontId="3"/>
  </si>
  <si>
    <t>バッチ処理の結果は、紙帳票・データで出力できること。</t>
    <phoneticPr fontId="3"/>
  </si>
  <si>
    <t>画面のハードコピーができること。</t>
    <rPh sb="0" eb="2">
      <t>ガメン</t>
    </rPh>
    <phoneticPr fontId="3"/>
  </si>
  <si>
    <t>レーザープリンタにより帳票の印刷ができること。</t>
    <rPh sb="11" eb="13">
      <t>チョウヒョウ</t>
    </rPh>
    <rPh sb="14" eb="16">
      <t>インサツ</t>
    </rPh>
    <phoneticPr fontId="3"/>
  </si>
  <si>
    <t>納付書、帳票毎にあらかじめ決められたプリンタの給紙カセットから出力できるように設定できること。</t>
    <rPh sb="0" eb="3">
      <t>ノウフショ</t>
    </rPh>
    <rPh sb="4" eb="6">
      <t>チョウヒョウ</t>
    </rPh>
    <rPh sb="6" eb="7">
      <t>ゴト</t>
    </rPh>
    <rPh sb="13" eb="14">
      <t>キ</t>
    </rPh>
    <rPh sb="23" eb="25">
      <t>キュウシ</t>
    </rPh>
    <rPh sb="31" eb="33">
      <t>シュツリョク</t>
    </rPh>
    <rPh sb="39" eb="41">
      <t>セッテイ</t>
    </rPh>
    <phoneticPr fontId="3"/>
  </si>
  <si>
    <t>使用者情報・送付先情報にそれぞれ２つ以上の電話番号が登録できること</t>
    <rPh sb="0" eb="2">
      <t>シヨウ</t>
    </rPh>
    <rPh sb="2" eb="3">
      <t>シャ</t>
    </rPh>
    <rPh sb="3" eb="5">
      <t>ジョウホウ</t>
    </rPh>
    <rPh sb="6" eb="9">
      <t>ソウフサキ</t>
    </rPh>
    <rPh sb="9" eb="11">
      <t>ジョウホウ</t>
    </rPh>
    <rPh sb="18" eb="20">
      <t>イジョウ</t>
    </rPh>
    <rPh sb="21" eb="23">
      <t>デンワ</t>
    </rPh>
    <rPh sb="23" eb="25">
      <t>バンゴウ</t>
    </rPh>
    <rPh sb="26" eb="28">
      <t>トウロク</t>
    </rPh>
    <phoneticPr fontId="6"/>
  </si>
  <si>
    <t>メモ情報は、文字入力の他に関連情報として、画像等のデータの登録ができること。</t>
    <rPh sb="2" eb="4">
      <t>ジョウホウ</t>
    </rPh>
    <rPh sb="6" eb="8">
      <t>モジ</t>
    </rPh>
    <rPh sb="8" eb="10">
      <t>ニュウリョク</t>
    </rPh>
    <rPh sb="11" eb="12">
      <t>ホカ</t>
    </rPh>
    <rPh sb="13" eb="15">
      <t>カンレン</t>
    </rPh>
    <rPh sb="15" eb="17">
      <t>ジョウホウ</t>
    </rPh>
    <rPh sb="21" eb="23">
      <t>ガゾウ</t>
    </rPh>
    <rPh sb="23" eb="24">
      <t>ナド</t>
    </rPh>
    <rPh sb="29" eb="31">
      <t>トウロク</t>
    </rPh>
    <phoneticPr fontId="6"/>
  </si>
  <si>
    <t>集合メータ（アパートの受水槽等）の親子関係（親メータ、子メータ）が登録できること。
また、検針完了の際にその親と子の合計の差分を把握できるリストを作成できること。</t>
    <rPh sb="14" eb="15">
      <t>トウ</t>
    </rPh>
    <rPh sb="22" eb="23">
      <t>オヤ</t>
    </rPh>
    <rPh sb="27" eb="28">
      <t>コ</t>
    </rPh>
    <rPh sb="33" eb="35">
      <t>トウロク</t>
    </rPh>
    <rPh sb="45" eb="47">
      <t>ケンシン</t>
    </rPh>
    <rPh sb="47" eb="49">
      <t>カンリョウ</t>
    </rPh>
    <rPh sb="50" eb="51">
      <t>サイ</t>
    </rPh>
    <rPh sb="54" eb="55">
      <t>オヤ</t>
    </rPh>
    <rPh sb="56" eb="57">
      <t>コ</t>
    </rPh>
    <rPh sb="58" eb="60">
      <t>ゴウケイ</t>
    </rPh>
    <rPh sb="61" eb="63">
      <t>サブン</t>
    </rPh>
    <rPh sb="64" eb="66">
      <t>ハアク</t>
    </rPh>
    <phoneticPr fontId="6"/>
  </si>
  <si>
    <t>還付・充当履歴の照会が行えること。</t>
    <rPh sb="0" eb="2">
      <t>カンプ</t>
    </rPh>
    <rPh sb="3" eb="5">
      <t>ジュウトウ</t>
    </rPh>
    <rPh sb="5" eb="7">
      <t>リレキ</t>
    </rPh>
    <phoneticPr fontId="6"/>
  </si>
  <si>
    <t>（J-LIS）全国住所辞書データ、もしくは（日本郵便）郵便番号データを参照し、住所、郵便番号の入力ができること。</t>
    <rPh sb="7" eb="9">
      <t>ゼンコク</t>
    </rPh>
    <rPh sb="9" eb="11">
      <t>ジュウショ</t>
    </rPh>
    <rPh sb="11" eb="13">
      <t>ジショ</t>
    </rPh>
    <rPh sb="22" eb="24">
      <t>ニホン</t>
    </rPh>
    <rPh sb="24" eb="26">
      <t>ユウビン</t>
    </rPh>
    <rPh sb="27" eb="31">
      <t>ユウビンバンゴウ</t>
    </rPh>
    <rPh sb="35" eb="37">
      <t>サンショウ</t>
    </rPh>
    <phoneticPr fontId="6"/>
  </si>
  <si>
    <t>システム運用時間は任意にスケジュールできること。</t>
    <rPh sb="4" eb="6">
      <t>ウンヨウ</t>
    </rPh>
    <rPh sb="6" eb="8">
      <t>ジカン</t>
    </rPh>
    <rPh sb="9" eb="11">
      <t>ニンイ</t>
    </rPh>
    <phoneticPr fontId="7"/>
  </si>
  <si>
    <t>料金や消費税の改定が容易に行える仕組みが構築されていること。
また、改定に関しては、終了・開始年月日の指定ができること。</t>
    <rPh sb="3" eb="6">
      <t>ショウヒゼイ</t>
    </rPh>
    <rPh sb="13" eb="14">
      <t>オコナ</t>
    </rPh>
    <rPh sb="16" eb="18">
      <t>シク</t>
    </rPh>
    <rPh sb="20" eb="22">
      <t>コウチク</t>
    </rPh>
    <rPh sb="34" eb="36">
      <t>カイテイ</t>
    </rPh>
    <rPh sb="37" eb="38">
      <t>カン</t>
    </rPh>
    <rPh sb="42" eb="44">
      <t>シュウリョウ</t>
    </rPh>
    <rPh sb="45" eb="47">
      <t>カイシ</t>
    </rPh>
    <rPh sb="47" eb="50">
      <t>ネンガッピ</t>
    </rPh>
    <rPh sb="51" eb="53">
      <t>シテイ</t>
    </rPh>
    <phoneticPr fontId="2"/>
  </si>
  <si>
    <t>料金改定のシミュレーションができること。
また、複数パターンの料金表や調定情報を保持し、各々の組合せで柔軟にシミュレーションができること。</t>
    <rPh sb="0" eb="2">
      <t>リョウキン</t>
    </rPh>
    <rPh sb="2" eb="4">
      <t>カイテイ</t>
    </rPh>
    <rPh sb="24" eb="26">
      <t>フクスウ</t>
    </rPh>
    <rPh sb="31" eb="33">
      <t>リョウキン</t>
    </rPh>
    <rPh sb="33" eb="34">
      <t>ヒョウ</t>
    </rPh>
    <rPh sb="35" eb="37">
      <t>チョウテイ</t>
    </rPh>
    <rPh sb="37" eb="39">
      <t>ジョウホウ</t>
    </rPh>
    <rPh sb="40" eb="42">
      <t>ホジ</t>
    </rPh>
    <rPh sb="44" eb="46">
      <t>オノオノ</t>
    </rPh>
    <rPh sb="47" eb="49">
      <t>クミアワ</t>
    </rPh>
    <rPh sb="51" eb="53">
      <t>ジュウナン</t>
    </rPh>
    <phoneticPr fontId="7"/>
  </si>
  <si>
    <t>料金改定シミュレーションの計算基礎となる水量データは、将来の水需要の変動を加味することができること。
水需要の変動は地区、用途、口径、月毎に増減率等を指定するなど、柔軟に設定できること。</t>
    <rPh sb="0" eb="2">
      <t>リョウキン</t>
    </rPh>
    <rPh sb="2" eb="4">
      <t>カイテイ</t>
    </rPh>
    <rPh sb="13" eb="15">
      <t>ケイサン</t>
    </rPh>
    <rPh sb="15" eb="17">
      <t>キソ</t>
    </rPh>
    <rPh sb="20" eb="22">
      <t>スイリョウ</t>
    </rPh>
    <rPh sb="30" eb="31">
      <t>ミズ</t>
    </rPh>
    <rPh sb="31" eb="33">
      <t>ジュヨウ</t>
    </rPh>
    <rPh sb="34" eb="36">
      <t>ヘンドウ</t>
    </rPh>
    <rPh sb="37" eb="39">
      <t>カミ</t>
    </rPh>
    <rPh sb="51" eb="52">
      <t>ミズ</t>
    </rPh>
    <rPh sb="52" eb="54">
      <t>ジュヨウ</t>
    </rPh>
    <rPh sb="55" eb="57">
      <t>ヘンドウ</t>
    </rPh>
    <rPh sb="67" eb="68">
      <t>ツキ</t>
    </rPh>
    <rPh sb="70" eb="72">
      <t>ゾウゲン</t>
    </rPh>
    <rPh sb="72" eb="73">
      <t>リツ</t>
    </rPh>
    <rPh sb="73" eb="74">
      <t>ナド</t>
    </rPh>
    <rPh sb="75" eb="77">
      <t>シテイ</t>
    </rPh>
    <rPh sb="82" eb="84">
      <t>ジュウナン</t>
    </rPh>
    <rPh sb="85" eb="87">
      <t>セッテイ</t>
    </rPh>
    <phoneticPr fontId="7"/>
  </si>
  <si>
    <t>基本料金、従量料金、消費税などの調定の算出根拠が、水道料金・下水道使用料ごとに明細画面で確認できること。</t>
    <rPh sb="25" eb="27">
      <t>スイドウ</t>
    </rPh>
    <rPh sb="27" eb="29">
      <t>リョウキン</t>
    </rPh>
    <rPh sb="30" eb="33">
      <t>ゲスイドウ</t>
    </rPh>
    <rPh sb="33" eb="36">
      <t>シヨウリョウ</t>
    </rPh>
    <rPh sb="39" eb="41">
      <t>メイサイ</t>
    </rPh>
    <phoneticPr fontId="7"/>
  </si>
  <si>
    <t>応対時に注意が必要な使用者は、画面を開いた時にポップアップ等で注意メッセージを表示できること。
メッセージ毎に、表示する画面の選択ができること。</t>
    <rPh sb="0" eb="2">
      <t>オウタイ</t>
    </rPh>
    <rPh sb="2" eb="3">
      <t>ジ</t>
    </rPh>
    <rPh sb="4" eb="6">
      <t>チュウイ</t>
    </rPh>
    <rPh sb="7" eb="9">
      <t>ヒツヨウ</t>
    </rPh>
    <rPh sb="10" eb="13">
      <t>シヨウシャ</t>
    </rPh>
    <rPh sb="15" eb="17">
      <t>ガメン</t>
    </rPh>
    <rPh sb="18" eb="19">
      <t>ヒラ</t>
    </rPh>
    <rPh sb="21" eb="22">
      <t>トキ</t>
    </rPh>
    <rPh sb="29" eb="30">
      <t>ナド</t>
    </rPh>
    <rPh sb="31" eb="33">
      <t>チュウイ</t>
    </rPh>
    <rPh sb="39" eb="41">
      <t>ヒョウジ</t>
    </rPh>
    <rPh sb="53" eb="54">
      <t>ゴト</t>
    </rPh>
    <rPh sb="56" eb="58">
      <t>ヒョウジ</t>
    </rPh>
    <rPh sb="60" eb="62">
      <t>ガメン</t>
    </rPh>
    <rPh sb="63" eb="65">
      <t>センタク</t>
    </rPh>
    <phoneticPr fontId="7"/>
  </si>
  <si>
    <t>証明等がシステムから即時発行できること。</t>
    <rPh sb="0" eb="2">
      <t>ショウメイ</t>
    </rPh>
    <rPh sb="2" eb="3">
      <t>トウ</t>
    </rPh>
    <rPh sb="10" eb="12">
      <t>ソクジ</t>
    </rPh>
    <rPh sb="12" eb="14">
      <t>ハッコウ</t>
    </rPh>
    <phoneticPr fontId="7"/>
  </si>
  <si>
    <t>必須</t>
    <rPh sb="0" eb="2">
      <t>ヒッス</t>
    </rPh>
    <phoneticPr fontId="3"/>
  </si>
  <si>
    <t>検針地区の変更が容易に行えること。</t>
    <rPh sb="0" eb="4">
      <t>ケンシンチク</t>
    </rPh>
    <rPh sb="5" eb="7">
      <t>ヘンコウ</t>
    </rPh>
    <rPh sb="8" eb="10">
      <t>ヨウイ</t>
    </rPh>
    <rPh sb="11" eb="12">
      <t>オコナ</t>
    </rPh>
    <phoneticPr fontId="3"/>
  </si>
  <si>
    <t>要望</t>
    <rPh sb="0" eb="2">
      <t>ヨウボウ</t>
    </rPh>
    <phoneticPr fontId="3"/>
  </si>
  <si>
    <t>取り込まれた検針結果は仮調定データとして即時反映できること。また画面で料金計算結果が確認でき、仮調定であることが視覚的に判断できること。
または、上記と同等の対応が可能であること。</t>
    <rPh sb="37" eb="39">
      <t>ケイサン</t>
    </rPh>
    <rPh sb="39" eb="41">
      <t>ケッカ</t>
    </rPh>
    <phoneticPr fontId="3"/>
  </si>
  <si>
    <t>検針データの抽出を行う際、定例日で抽出ができること。</t>
    <rPh sb="0" eb="2">
      <t>ケンシン</t>
    </rPh>
    <rPh sb="6" eb="8">
      <t>チュウシュツ</t>
    </rPh>
    <rPh sb="9" eb="10">
      <t>オコナ</t>
    </rPh>
    <rPh sb="11" eb="12">
      <t>サイ</t>
    </rPh>
    <rPh sb="13" eb="16">
      <t>テイレイビ</t>
    </rPh>
    <rPh sb="17" eb="19">
      <t>チュウシュツ</t>
    </rPh>
    <phoneticPr fontId="3"/>
  </si>
  <si>
    <t>仮調定について、検針結果の更正ができること。また検針漏れなど検針データを追加で登録できること。</t>
  </si>
  <si>
    <t>検針予定者の検針データ抽出状況を一覧で参照できること。
また、検針予定日を指定することで予定されている検針の抽出状況を一覧で参照できること。</t>
    <rPh sb="0" eb="2">
      <t>ケンシン</t>
    </rPh>
    <rPh sb="2" eb="4">
      <t>ヨテイ</t>
    </rPh>
    <rPh sb="4" eb="5">
      <t>シャ</t>
    </rPh>
    <rPh sb="6" eb="8">
      <t>ケンシン</t>
    </rPh>
    <rPh sb="11" eb="13">
      <t>チュウシュツ</t>
    </rPh>
    <rPh sb="13" eb="15">
      <t>ジョウキョウ</t>
    </rPh>
    <rPh sb="16" eb="18">
      <t>イチラン</t>
    </rPh>
    <rPh sb="19" eb="21">
      <t>サンショウ</t>
    </rPh>
    <rPh sb="31" eb="36">
      <t>ケンシンヨテイビ</t>
    </rPh>
    <rPh sb="37" eb="39">
      <t>シテイ</t>
    </rPh>
    <rPh sb="44" eb="46">
      <t>ヨテイ</t>
    </rPh>
    <rPh sb="51" eb="53">
      <t>ケンシン</t>
    </rPh>
    <rPh sb="54" eb="56">
      <t>チュウシュツ</t>
    </rPh>
    <rPh sb="56" eb="58">
      <t>ジョウキョウ</t>
    </rPh>
    <rPh sb="59" eb="61">
      <t>イチラン</t>
    </rPh>
    <rPh sb="62" eb="64">
      <t>サンショウ</t>
    </rPh>
    <phoneticPr fontId="3"/>
  </si>
  <si>
    <t>調定確定までは、指針の変更ができること。</t>
    <rPh sb="0" eb="2">
      <t>チョウテイ</t>
    </rPh>
    <rPh sb="2" eb="4">
      <t>カクテイ</t>
    </rPh>
    <rPh sb="8" eb="10">
      <t>シシン</t>
    </rPh>
    <rPh sb="11" eb="13">
      <t>ヘンコウ</t>
    </rPh>
    <phoneticPr fontId="3"/>
  </si>
  <si>
    <t>過去検針分についてお知らせ票の再出力ができること。
（A4用紙での出力を想定しているが、それ以外でも可とする。）</t>
    <rPh sb="0" eb="5">
      <t>カコケンシンブン</t>
    </rPh>
    <rPh sb="10" eb="11">
      <t>シ</t>
    </rPh>
    <rPh sb="13" eb="14">
      <t>ヒョウ</t>
    </rPh>
    <rPh sb="15" eb="18">
      <t>サイシュツリョク</t>
    </rPh>
    <rPh sb="46" eb="48">
      <t>イガイ</t>
    </rPh>
    <rPh sb="50" eb="51">
      <t>カ</t>
    </rPh>
    <phoneticPr fontId="3"/>
  </si>
  <si>
    <t>検針票にメッセージを表示し、メッセージの内容を変更できること。
　（例）季節ごとにメッセージを変更するなど</t>
  </si>
  <si>
    <t>検針順での表示の他に、スワイプ等で任意で前後の対象者を表示できること。</t>
    <rPh sb="0" eb="2">
      <t>ケンシン</t>
    </rPh>
    <rPh sb="2" eb="3">
      <t>ジュン</t>
    </rPh>
    <rPh sb="5" eb="7">
      <t>ヒョウジ</t>
    </rPh>
    <rPh sb="8" eb="9">
      <t>ホカ</t>
    </rPh>
    <rPh sb="15" eb="16">
      <t>ナド</t>
    </rPh>
    <rPh sb="17" eb="19">
      <t>ニンイ</t>
    </rPh>
    <rPh sb="20" eb="22">
      <t>ゼンゴ</t>
    </rPh>
    <rPh sb="23" eb="26">
      <t>タイショウシャ</t>
    </rPh>
    <rPh sb="27" eb="29">
      <t>ヒョウジ</t>
    </rPh>
    <phoneticPr fontId="3"/>
  </si>
  <si>
    <t>指針入力時に、ソフトウェアキーボードをタッチした際はバイブレーションやナレーションによる確認をするなど、工夫した作りにすること。</t>
    <rPh sb="0" eb="2">
      <t>シシン</t>
    </rPh>
    <rPh sb="2" eb="4">
      <t>ニュウリョク</t>
    </rPh>
    <rPh sb="4" eb="5">
      <t>ジ</t>
    </rPh>
    <rPh sb="24" eb="25">
      <t>サイ</t>
    </rPh>
    <rPh sb="44" eb="46">
      <t>カクニン</t>
    </rPh>
    <rPh sb="52" eb="54">
      <t>クフウ</t>
    </rPh>
    <rPh sb="56" eb="57">
      <t>ツク</t>
    </rPh>
    <phoneticPr fontId="3"/>
  </si>
  <si>
    <t>セキュリティ対策として、使用する際は担当者コード、パスワードにより認証ができること。
また、各処理を行った操作の履歴（ログ情報）は、検針データと合わせてＰＣに取り込み、参照することができること。</t>
    <rPh sb="6" eb="8">
      <t>タイサク</t>
    </rPh>
    <rPh sb="12" eb="14">
      <t>シヨウ</t>
    </rPh>
    <rPh sb="16" eb="17">
      <t>サイ</t>
    </rPh>
    <rPh sb="33" eb="35">
      <t>ニンショウ</t>
    </rPh>
    <rPh sb="50" eb="51">
      <t>オコナ</t>
    </rPh>
    <rPh sb="56" eb="58">
      <t>リレキ</t>
    </rPh>
    <rPh sb="61" eb="63">
      <t>ジョウホウ</t>
    </rPh>
    <rPh sb="66" eb="68">
      <t>ケンシン</t>
    </rPh>
    <rPh sb="72" eb="73">
      <t>ア</t>
    </rPh>
    <phoneticPr fontId="1"/>
  </si>
  <si>
    <t>指定した時間を超えても操作がされない場合、スリープ状態となること。</t>
    <rPh sb="0" eb="2">
      <t>シテイ</t>
    </rPh>
    <rPh sb="4" eb="6">
      <t>ジカン</t>
    </rPh>
    <rPh sb="7" eb="8">
      <t>コ</t>
    </rPh>
    <rPh sb="11" eb="13">
      <t>ソウサ</t>
    </rPh>
    <rPh sb="18" eb="20">
      <t>バアイ</t>
    </rPh>
    <rPh sb="25" eb="27">
      <t>ジョウタイ</t>
    </rPh>
    <phoneticPr fontId="3"/>
  </si>
  <si>
    <t>電源OFFから復帰する際は、パスワード入力をすることで操作ができるようになること。</t>
    <rPh sb="0" eb="2">
      <t>デンゲン</t>
    </rPh>
    <rPh sb="7" eb="9">
      <t>フッキ</t>
    </rPh>
    <rPh sb="11" eb="12">
      <t>サイ</t>
    </rPh>
    <rPh sb="19" eb="21">
      <t>ニュウリョク</t>
    </rPh>
    <rPh sb="27" eb="29">
      <t>ソウサ</t>
    </rPh>
    <phoneticPr fontId="3"/>
  </si>
  <si>
    <t>指針を入力し、差引水量の計算ができること。</t>
    <rPh sb="7" eb="9">
      <t>サシヒキ</t>
    </rPh>
    <phoneticPr fontId="3"/>
  </si>
  <si>
    <t>異常水量判定基準値は、水量の段階ごとに設定ができること。また、設定は職員にて変更することができること。</t>
    <rPh sb="11" eb="13">
      <t>スイリョウ</t>
    </rPh>
    <rPh sb="14" eb="16">
      <t>ダンカイ</t>
    </rPh>
    <rPh sb="19" eb="21">
      <t>セッテイ</t>
    </rPh>
    <rPh sb="31" eb="33">
      <t>セッテイ</t>
    </rPh>
    <rPh sb="34" eb="36">
      <t>ショクイン</t>
    </rPh>
    <rPh sb="38" eb="40">
      <t>ヘンコウ</t>
    </rPh>
    <phoneticPr fontId="1"/>
  </si>
  <si>
    <t>水量の認定を行う場合に、認定水量、認定理由が入力できること。</t>
  </si>
  <si>
    <t>前回水量、前年同月水量が表示できること。</t>
  </si>
  <si>
    <t>検針不能の際はその理由を一覧から選択できること。</t>
    <rPh sb="5" eb="6">
      <t>サイ</t>
    </rPh>
    <rPh sb="12" eb="14">
      <t>イチラン</t>
    </rPh>
    <rPh sb="16" eb="18">
      <t>センタク</t>
    </rPh>
    <phoneticPr fontId="1"/>
  </si>
  <si>
    <t>確定した水量を元に料金計算を行い、検針お知らせ票が作成できること。</t>
  </si>
  <si>
    <t>検針の進捗状況がひと目で把握できること。</t>
    <rPh sb="3" eb="5">
      <t>シンチョク</t>
    </rPh>
    <rPh sb="5" eb="7">
      <t>ジョウキョウ</t>
    </rPh>
    <rPh sb="10" eb="11">
      <t>メ</t>
    </rPh>
    <rPh sb="12" eb="14">
      <t>ハアク</t>
    </rPh>
    <phoneticPr fontId="1"/>
  </si>
  <si>
    <t>未検針使用者のみを表示することができること。</t>
    <rPh sb="0" eb="3">
      <t>ミケンシン</t>
    </rPh>
    <rPh sb="3" eb="6">
      <t>シヨウシャ</t>
    </rPh>
    <rPh sb="9" eb="11">
      <t>ヒョウジ</t>
    </rPh>
    <phoneticPr fontId="3"/>
  </si>
  <si>
    <t>検針地区の検針対象者を一覧表示する場合、未検針の使用者と検針済みの使用者を一目でわかるようにすること。</t>
    <rPh sb="0" eb="2">
      <t>ケンシン</t>
    </rPh>
    <rPh sb="2" eb="4">
      <t>チク</t>
    </rPh>
    <rPh sb="5" eb="10">
      <t>ケンシンタイショウシャ</t>
    </rPh>
    <rPh sb="11" eb="15">
      <t>イチランヒョウジ</t>
    </rPh>
    <rPh sb="17" eb="19">
      <t>バアイ</t>
    </rPh>
    <rPh sb="20" eb="23">
      <t>ミケンシン</t>
    </rPh>
    <rPh sb="24" eb="27">
      <t>シヨウシャ</t>
    </rPh>
    <rPh sb="28" eb="31">
      <t>ケンシンズ</t>
    </rPh>
    <rPh sb="33" eb="36">
      <t>シヨウシャ</t>
    </rPh>
    <rPh sb="37" eb="39">
      <t>ヒトメ</t>
    </rPh>
    <phoneticPr fontId="3"/>
  </si>
  <si>
    <t>過去6回分の検針履歴の表示ができること。
ただし、メータ取替があった場合でもメータ取替とは別に過去6回分の検針履歴が表示できること。</t>
    <rPh sb="0" eb="2">
      <t>カコ</t>
    </rPh>
    <rPh sb="3" eb="4">
      <t>カイ</t>
    </rPh>
    <rPh sb="4" eb="5">
      <t>ブン</t>
    </rPh>
    <rPh sb="6" eb="8">
      <t>ケンシン</t>
    </rPh>
    <rPh sb="8" eb="10">
      <t>リレキ</t>
    </rPh>
    <rPh sb="11" eb="13">
      <t>ヒョウジ</t>
    </rPh>
    <rPh sb="28" eb="30">
      <t>トリカエ</t>
    </rPh>
    <rPh sb="34" eb="36">
      <t>バアイ</t>
    </rPh>
    <rPh sb="41" eb="43">
      <t>トリカエ</t>
    </rPh>
    <rPh sb="45" eb="46">
      <t>ベツ</t>
    </rPh>
    <rPh sb="47" eb="49">
      <t>カコ</t>
    </rPh>
    <rPh sb="50" eb="52">
      <t>カイブン</t>
    </rPh>
    <rPh sb="53" eb="57">
      <t>ケンシンリレキ</t>
    </rPh>
    <rPh sb="58" eb="60">
      <t>ヒョウジ</t>
    </rPh>
    <phoneticPr fontId="3"/>
  </si>
  <si>
    <t>夏場に節水のお知らせ、冬場に凍結のお知らせというように、お知らせ票に印字したい文言を時期に応じて設定できること。</t>
    <rPh sb="0" eb="2">
      <t>ナツバ</t>
    </rPh>
    <rPh sb="3" eb="5">
      <t>セッスイ</t>
    </rPh>
    <rPh sb="7" eb="8">
      <t>シ</t>
    </rPh>
    <rPh sb="11" eb="13">
      <t>フユバ</t>
    </rPh>
    <rPh sb="14" eb="16">
      <t>トウケツ</t>
    </rPh>
    <rPh sb="18" eb="19">
      <t>シ</t>
    </rPh>
    <rPh sb="42" eb="44">
      <t>ジキ</t>
    </rPh>
    <rPh sb="45" eb="46">
      <t>オウ</t>
    </rPh>
    <phoneticPr fontId="1"/>
  </si>
  <si>
    <t>お知らせ票の発行が不要な場合に発行無しの選択ができること。</t>
    <rPh sb="1" eb="2">
      <t>シ</t>
    </rPh>
    <rPh sb="4" eb="5">
      <t>ヒョウ</t>
    </rPh>
    <rPh sb="6" eb="8">
      <t>ハッコウ</t>
    </rPh>
    <rPh sb="9" eb="11">
      <t>フヨウ</t>
    </rPh>
    <rPh sb="12" eb="14">
      <t>バアイ</t>
    </rPh>
    <rPh sb="15" eb="18">
      <t>ハッコウナ</t>
    </rPh>
    <rPh sb="20" eb="22">
      <t>センタク</t>
    </rPh>
    <phoneticPr fontId="3"/>
  </si>
  <si>
    <t>お知らせ票別送希望の使用者にはお知らせ票が自動で発行されないこと。ただし、発行が必要な場合は発行できること。</t>
    <rPh sb="1" eb="2">
      <t>シ</t>
    </rPh>
    <rPh sb="4" eb="5">
      <t>ヒョウ</t>
    </rPh>
    <rPh sb="5" eb="7">
      <t>ベッソウ</t>
    </rPh>
    <rPh sb="7" eb="9">
      <t>キボウ</t>
    </rPh>
    <rPh sb="10" eb="13">
      <t>シヨウシャ</t>
    </rPh>
    <rPh sb="16" eb="17">
      <t>シ</t>
    </rPh>
    <rPh sb="19" eb="20">
      <t>ヒョウ</t>
    </rPh>
    <rPh sb="21" eb="23">
      <t>ジドウ</t>
    </rPh>
    <rPh sb="24" eb="26">
      <t>ハッコウ</t>
    </rPh>
    <rPh sb="37" eb="39">
      <t>ハッコウ</t>
    </rPh>
    <rPh sb="40" eb="42">
      <t>ヒツヨウ</t>
    </rPh>
    <rPh sb="43" eb="45">
      <t>バアイ</t>
    </rPh>
    <rPh sb="46" eb="48">
      <t>ハッコウ</t>
    </rPh>
    <phoneticPr fontId="3"/>
  </si>
  <si>
    <t>検索項目について前方一致、中間一致、後方一致のいずれかを選択して対象を検索できること。</t>
    <rPh sb="0" eb="2">
      <t>ケンサク</t>
    </rPh>
    <rPh sb="2" eb="4">
      <t>コウモク</t>
    </rPh>
    <rPh sb="8" eb="12">
      <t>ゼンポウイッチ</t>
    </rPh>
    <rPh sb="13" eb="17">
      <t>チュウカンイッチ</t>
    </rPh>
    <rPh sb="18" eb="22">
      <t>コウホウイッチ</t>
    </rPh>
    <rPh sb="28" eb="30">
      <t>センタク</t>
    </rPh>
    <rPh sb="32" eb="34">
      <t>タイショウ</t>
    </rPh>
    <rPh sb="35" eb="37">
      <t>ケンサク</t>
    </rPh>
    <phoneticPr fontId="3"/>
  </si>
  <si>
    <t>検索KEY入力の際は、文字（数字）を入力する度に、対象の絞込みができること。</t>
    <rPh sb="0" eb="2">
      <t>ケンサク</t>
    </rPh>
    <rPh sb="5" eb="7">
      <t>ニュウリョク</t>
    </rPh>
    <rPh sb="8" eb="9">
      <t>サイ</t>
    </rPh>
    <rPh sb="11" eb="13">
      <t>モジ</t>
    </rPh>
    <rPh sb="14" eb="16">
      <t>スウジ</t>
    </rPh>
    <rPh sb="18" eb="20">
      <t>ニュウリョク</t>
    </rPh>
    <rPh sb="22" eb="23">
      <t>タビ</t>
    </rPh>
    <rPh sb="25" eb="26">
      <t>タイ</t>
    </rPh>
    <rPh sb="26" eb="27">
      <t>ゾウ</t>
    </rPh>
    <rPh sb="28" eb="30">
      <t>シボリコ</t>
    </rPh>
    <phoneticPr fontId="1"/>
  </si>
  <si>
    <t>メータ位置の情報を任意に設定したコード情報の中から5つまで登録できること。</t>
    <rPh sb="3" eb="5">
      <t>イチ</t>
    </rPh>
    <rPh sb="6" eb="8">
      <t>ジョウホウ</t>
    </rPh>
    <rPh sb="9" eb="11">
      <t>ニンイ</t>
    </rPh>
    <rPh sb="12" eb="14">
      <t>セッテイ</t>
    </rPh>
    <rPh sb="19" eb="21">
      <t>ジョウホウ</t>
    </rPh>
    <rPh sb="22" eb="23">
      <t>ナカ</t>
    </rPh>
    <rPh sb="29" eb="31">
      <t>トウロク</t>
    </rPh>
    <phoneticPr fontId="3"/>
  </si>
  <si>
    <t>SDカード及び内蔵メモリにデータを保持し、ファイル破損及び端末異常時などにデータの復元、復旧ができること。</t>
    <rPh sb="5" eb="6">
      <t>オヨ</t>
    </rPh>
    <rPh sb="7" eb="9">
      <t>ナイゾウ</t>
    </rPh>
    <rPh sb="17" eb="19">
      <t>ホジ</t>
    </rPh>
    <rPh sb="25" eb="27">
      <t>ハソン</t>
    </rPh>
    <rPh sb="27" eb="28">
      <t>オヨ</t>
    </rPh>
    <rPh sb="29" eb="34">
      <t>タンマツイジョウジ</t>
    </rPh>
    <rPh sb="41" eb="43">
      <t>フクゲン</t>
    </rPh>
    <rPh sb="44" eb="46">
      <t>フッキュウ</t>
    </rPh>
    <phoneticPr fontId="3"/>
  </si>
  <si>
    <t>カメラ機能を備え、現地の情報を撮影して、検針データと一緒に料金システムに取り込むことができること。</t>
    <rPh sb="3" eb="5">
      <t>キノウ</t>
    </rPh>
    <rPh sb="6" eb="7">
      <t>ソナ</t>
    </rPh>
    <rPh sb="9" eb="11">
      <t>ゲンチ</t>
    </rPh>
    <rPh sb="12" eb="14">
      <t>ジョウホウ</t>
    </rPh>
    <rPh sb="15" eb="17">
      <t>サツエイ</t>
    </rPh>
    <rPh sb="20" eb="22">
      <t>ケンシン</t>
    </rPh>
    <rPh sb="26" eb="28">
      <t>イッショ</t>
    </rPh>
    <rPh sb="29" eb="31">
      <t>リョウキン</t>
    </rPh>
    <rPh sb="36" eb="37">
      <t>ト</t>
    </rPh>
    <rPh sb="38" eb="39">
      <t>コ</t>
    </rPh>
    <phoneticPr fontId="1"/>
  </si>
  <si>
    <t>検針データの復元は職員が行うことができること。</t>
    <rPh sb="0" eb="2">
      <t>ケンシン</t>
    </rPh>
    <rPh sb="6" eb="8">
      <t>フクゲン</t>
    </rPh>
    <rPh sb="9" eb="11">
      <t>ショクイン</t>
    </rPh>
    <rPh sb="12" eb="13">
      <t>オコナ</t>
    </rPh>
    <phoneticPr fontId="3"/>
  </si>
  <si>
    <t>検針区の一覧を表示できること。
また、定例日を表示することができること。</t>
    <rPh sb="0" eb="3">
      <t>ケンシンク</t>
    </rPh>
    <rPh sb="4" eb="6">
      <t>イチラン</t>
    </rPh>
    <rPh sb="7" eb="9">
      <t>ヒョウジ</t>
    </rPh>
    <rPh sb="19" eb="22">
      <t>テイレイビ</t>
    </rPh>
    <rPh sb="23" eb="25">
      <t>ヒョウジ</t>
    </rPh>
    <phoneticPr fontId="3"/>
  </si>
  <si>
    <t>検針データの抽出日を確認できること。</t>
    <rPh sb="0" eb="2">
      <t>ケンシン</t>
    </rPh>
    <rPh sb="6" eb="9">
      <t>チュウシュツビ</t>
    </rPh>
    <rPh sb="10" eb="12">
      <t>カクニン</t>
    </rPh>
    <phoneticPr fontId="3"/>
  </si>
  <si>
    <t>検針員もしくは検針地区を指定して、検針情報をタブレット端末へ出力できること。</t>
    <rPh sb="0" eb="2">
      <t>ケンシン</t>
    </rPh>
    <rPh sb="2" eb="3">
      <t>イン</t>
    </rPh>
    <rPh sb="7" eb="9">
      <t>ケンシン</t>
    </rPh>
    <rPh sb="9" eb="11">
      <t>チク</t>
    </rPh>
    <rPh sb="12" eb="14">
      <t>シテイ</t>
    </rPh>
    <rPh sb="17" eb="19">
      <t>ケンシン</t>
    </rPh>
    <rPh sb="19" eb="21">
      <t>ジョウホウ</t>
    </rPh>
    <rPh sb="27" eb="29">
      <t>タンマツ</t>
    </rPh>
    <rPh sb="30" eb="32">
      <t>シュツリョク</t>
    </rPh>
    <phoneticPr fontId="1"/>
  </si>
  <si>
    <t>毎月検針、隔月検針に対応し、地区によって毎月、偶数月、奇数月を検針するように設定できること。</t>
    <rPh sb="0" eb="2">
      <t>マイツキ</t>
    </rPh>
    <rPh sb="2" eb="4">
      <t>ケンシン</t>
    </rPh>
    <rPh sb="5" eb="7">
      <t>カクツキ</t>
    </rPh>
    <rPh sb="7" eb="9">
      <t>ケンシン</t>
    </rPh>
    <rPh sb="10" eb="12">
      <t>タイオウ</t>
    </rPh>
    <rPh sb="14" eb="16">
      <t>チク</t>
    </rPh>
    <rPh sb="20" eb="22">
      <t>マイツキ</t>
    </rPh>
    <rPh sb="23" eb="26">
      <t>グウスウツキ</t>
    </rPh>
    <rPh sb="27" eb="29">
      <t>キスウ</t>
    </rPh>
    <rPh sb="29" eb="30">
      <t>ヅキ</t>
    </rPh>
    <rPh sb="31" eb="33">
      <t>ケンシン</t>
    </rPh>
    <rPh sb="38" eb="40">
      <t>セッテイ</t>
    </rPh>
    <phoneticPr fontId="1"/>
  </si>
  <si>
    <t>検針データ取り込み後、未検針分、異常水量分について再度タブレット端末に検針データの生成ができること。</t>
    <rPh sb="0" eb="2">
      <t>ケンシン</t>
    </rPh>
    <rPh sb="5" eb="6">
      <t>ト</t>
    </rPh>
    <rPh sb="7" eb="8">
      <t>コ</t>
    </rPh>
    <rPh sb="9" eb="10">
      <t>ゴ</t>
    </rPh>
    <rPh sb="18" eb="20">
      <t>スイリョウ</t>
    </rPh>
    <rPh sb="25" eb="27">
      <t>サイド</t>
    </rPh>
    <rPh sb="35" eb="37">
      <t>ケンシン</t>
    </rPh>
    <rPh sb="41" eb="43">
      <t>セイセイ</t>
    </rPh>
    <phoneticPr fontId="1"/>
  </si>
  <si>
    <t>タブレット端末に、水栓や使用者の特記事項や検針員への指示事項が表示できること。また、システム・タブレット端末で登録できること。</t>
    <rPh sb="5" eb="7">
      <t>タンマツ</t>
    </rPh>
    <rPh sb="9" eb="11">
      <t>スイセン</t>
    </rPh>
    <rPh sb="12" eb="14">
      <t>シヨウ</t>
    </rPh>
    <rPh sb="14" eb="15">
      <t>シャ</t>
    </rPh>
    <rPh sb="16" eb="18">
      <t>トッキ</t>
    </rPh>
    <rPh sb="18" eb="20">
      <t>ジコウ</t>
    </rPh>
    <rPh sb="21" eb="23">
      <t>ケンシン</t>
    </rPh>
    <rPh sb="23" eb="24">
      <t>イン</t>
    </rPh>
    <rPh sb="26" eb="28">
      <t>シジ</t>
    </rPh>
    <rPh sb="28" eb="30">
      <t>ジコウ</t>
    </rPh>
    <rPh sb="31" eb="33">
      <t>ヒョウジ</t>
    </rPh>
    <rPh sb="52" eb="54">
      <t>タンマツ</t>
    </rPh>
    <rPh sb="55" eb="57">
      <t>トウロク</t>
    </rPh>
    <phoneticPr fontId="3"/>
  </si>
  <si>
    <t>検針データをシステムに取り込んだ後にチェックリストを出力することができること。</t>
    <rPh sb="0" eb="2">
      <t>ケンシン</t>
    </rPh>
    <rPh sb="11" eb="12">
      <t>ト</t>
    </rPh>
    <rPh sb="13" eb="14">
      <t>コ</t>
    </rPh>
    <rPh sb="16" eb="17">
      <t>アト</t>
    </rPh>
    <rPh sb="26" eb="28">
      <t>シュツリョク</t>
    </rPh>
    <phoneticPr fontId="3"/>
  </si>
  <si>
    <t>抽出、検針済、未検針、不能の集計が地区毎に行えること。</t>
    <phoneticPr fontId="2"/>
  </si>
  <si>
    <t>タブレット端末、モバイルプリンタを利用して検針ができること。</t>
    <rPh sb="5" eb="7">
      <t>タンマツ</t>
    </rPh>
    <phoneticPr fontId="2"/>
  </si>
  <si>
    <t>タブレット端末内の検針データは暗号化などによって、データの内容が確認できないようになっていること。（ＭＤＭのツールなどによる制御でも可）</t>
    <rPh sb="5" eb="7">
      <t>タンマツ</t>
    </rPh>
    <rPh sb="9" eb="11">
      <t>ケンシン</t>
    </rPh>
    <rPh sb="29" eb="31">
      <t>ナイヨウ</t>
    </rPh>
    <rPh sb="32" eb="34">
      <t>カクニン</t>
    </rPh>
    <rPh sb="62" eb="64">
      <t>セイギョ</t>
    </rPh>
    <rPh sb="66" eb="67">
      <t>カ</t>
    </rPh>
    <phoneticPr fontId="3"/>
  </si>
  <si>
    <t>特定の検針事由（漏水など）の場合は、カメラ機能を利用し撮影が必須になるような仕組みになっていること。</t>
    <rPh sb="21" eb="23">
      <t>キノウ</t>
    </rPh>
    <rPh sb="24" eb="26">
      <t>リヨウ</t>
    </rPh>
    <phoneticPr fontId="2"/>
  </si>
  <si>
    <t>抽出した検定満期対象者について、全一括もしくは検針地区を指定して検定満期に関する帳票が作成できること。</t>
    <rPh sb="0" eb="2">
      <t>チュウシュツ</t>
    </rPh>
    <rPh sb="4" eb="6">
      <t>ケンテイ</t>
    </rPh>
    <rPh sb="6" eb="8">
      <t>マンキ</t>
    </rPh>
    <rPh sb="8" eb="11">
      <t>タイショウシャ</t>
    </rPh>
    <rPh sb="16" eb="17">
      <t>ゼン</t>
    </rPh>
    <rPh sb="17" eb="19">
      <t>イッカツ</t>
    </rPh>
    <rPh sb="23" eb="25">
      <t>ケンシン</t>
    </rPh>
    <rPh sb="25" eb="27">
      <t>チク</t>
    </rPh>
    <rPh sb="28" eb="30">
      <t>シテイ</t>
    </rPh>
    <rPh sb="32" eb="34">
      <t>ケンテイ</t>
    </rPh>
    <phoneticPr fontId="1"/>
  </si>
  <si>
    <t>メータ取替を行った結果を入力できること。また取替前と取替後の状態が把握できる画面構成であること。
その他、取替日、取替理由、メータ位置情報も変更できること。</t>
    <rPh sb="6" eb="7">
      <t>オコナ</t>
    </rPh>
    <rPh sb="9" eb="11">
      <t>ケッカ</t>
    </rPh>
    <rPh sb="12" eb="14">
      <t>ニュウリョク</t>
    </rPh>
    <rPh sb="51" eb="52">
      <t>タ</t>
    </rPh>
    <rPh sb="65" eb="67">
      <t>イチ</t>
    </rPh>
    <rPh sb="67" eb="69">
      <t>ジョウホウ</t>
    </rPh>
    <rPh sb="70" eb="72">
      <t>ヘンコウ</t>
    </rPh>
    <phoneticPr fontId="8"/>
  </si>
  <si>
    <t>検定満期以外の理由による取替理由も登録できること。</t>
    <rPh sb="0" eb="2">
      <t>ケンテイ</t>
    </rPh>
    <rPh sb="2" eb="4">
      <t>マンキ</t>
    </rPh>
    <rPh sb="4" eb="6">
      <t>イガイ</t>
    </rPh>
    <rPh sb="7" eb="9">
      <t>リユウ</t>
    </rPh>
    <rPh sb="14" eb="16">
      <t>リユウ</t>
    </rPh>
    <rPh sb="17" eb="19">
      <t>トウロク</t>
    </rPh>
    <phoneticPr fontId="8"/>
  </si>
  <si>
    <t>誤って取替更新した場合に取消ができ、処理の履歴が管理画面より確認できること。（ログでの確認も可とする。）</t>
    <rPh sb="0" eb="1">
      <t>アヤマ</t>
    </rPh>
    <rPh sb="3" eb="5">
      <t>トリカエ</t>
    </rPh>
    <rPh sb="5" eb="7">
      <t>コウシン</t>
    </rPh>
    <rPh sb="9" eb="11">
      <t>バアイ</t>
    </rPh>
    <rPh sb="12" eb="14">
      <t>トリケシ</t>
    </rPh>
    <rPh sb="43" eb="45">
      <t>カクニン</t>
    </rPh>
    <rPh sb="46" eb="47">
      <t>カ</t>
    </rPh>
    <phoneticPr fontId="8"/>
  </si>
  <si>
    <t>過去のメーター取替情報を管理でき、画面に一覧表示できること。</t>
    <rPh sb="0" eb="2">
      <t>カコ</t>
    </rPh>
    <rPh sb="9" eb="11">
      <t>ジョウホウ</t>
    </rPh>
    <rPh sb="12" eb="14">
      <t>カンリ</t>
    </rPh>
    <rPh sb="17" eb="19">
      <t>ガメン</t>
    </rPh>
    <rPh sb="20" eb="22">
      <t>イチラン</t>
    </rPh>
    <rPh sb="22" eb="24">
      <t>ヒョウジ</t>
    </rPh>
    <phoneticPr fontId="8"/>
  </si>
  <si>
    <t>メーター取替情報の一覧画面は、その内容をExcelシート等に容易に出力できること。</t>
    <rPh sb="4" eb="6">
      <t>トリカエ</t>
    </rPh>
    <rPh sb="6" eb="8">
      <t>ジョウホウ</t>
    </rPh>
    <rPh sb="9" eb="11">
      <t>イチラン</t>
    </rPh>
    <rPh sb="11" eb="13">
      <t>ガメン</t>
    </rPh>
    <rPh sb="30" eb="32">
      <t>ヨウイ</t>
    </rPh>
    <phoneticPr fontId="8"/>
  </si>
  <si>
    <t>検定満期取替予定の年度別集計表及び検定満期時期別集計表が出力できること。</t>
    <rPh sb="0" eb="2">
      <t>ケンテイ</t>
    </rPh>
    <rPh sb="2" eb="4">
      <t>マンキ</t>
    </rPh>
    <rPh sb="4" eb="6">
      <t>トリカエ</t>
    </rPh>
    <rPh sb="6" eb="8">
      <t>ヨテイ</t>
    </rPh>
    <rPh sb="9" eb="11">
      <t>ネンド</t>
    </rPh>
    <rPh sb="11" eb="12">
      <t>ベツ</t>
    </rPh>
    <rPh sb="12" eb="14">
      <t>シュウケイ</t>
    </rPh>
    <rPh sb="14" eb="15">
      <t>ヒョウ</t>
    </rPh>
    <rPh sb="15" eb="16">
      <t>オヨ</t>
    </rPh>
    <rPh sb="17" eb="19">
      <t>ケンテイ</t>
    </rPh>
    <rPh sb="19" eb="21">
      <t>マンキ</t>
    </rPh>
    <rPh sb="21" eb="23">
      <t>ジキ</t>
    </rPh>
    <rPh sb="23" eb="24">
      <t>ベツ</t>
    </rPh>
    <rPh sb="24" eb="26">
      <t>シュウケイ</t>
    </rPh>
    <rPh sb="26" eb="27">
      <t>ヒョウ</t>
    </rPh>
    <rPh sb="28" eb="30">
      <t>シュツリョク</t>
    </rPh>
    <phoneticPr fontId="8"/>
  </si>
  <si>
    <t>メーター取替の集計表が出力できること。</t>
  </si>
  <si>
    <t>メータ取替処理の際は、異常水量判定ができること。</t>
    <rPh sb="3" eb="5">
      <t>トリカエ</t>
    </rPh>
    <rPh sb="5" eb="7">
      <t>ショリ</t>
    </rPh>
    <rPh sb="8" eb="9">
      <t>サイ</t>
    </rPh>
    <rPh sb="11" eb="13">
      <t>イジョウ</t>
    </rPh>
    <rPh sb="13" eb="15">
      <t>スイリョウ</t>
    </rPh>
    <rPh sb="15" eb="17">
      <t>ハンテイ</t>
    </rPh>
    <phoneticPr fontId="1"/>
  </si>
  <si>
    <t>メータ登録の際にメータ番号を指定して登録できること。</t>
    <rPh sb="3" eb="5">
      <t>トウロク</t>
    </rPh>
    <rPh sb="6" eb="7">
      <t>サイ</t>
    </rPh>
    <rPh sb="11" eb="13">
      <t>バンゴウ</t>
    </rPh>
    <rPh sb="14" eb="16">
      <t>シテイ</t>
    </rPh>
    <rPh sb="18" eb="20">
      <t>トウロク</t>
    </rPh>
    <phoneticPr fontId="3"/>
  </si>
  <si>
    <t>スマートメータの検針値（CSV形式）をシステムに取り込むことができること。</t>
    <rPh sb="8" eb="10">
      <t>ケンシン</t>
    </rPh>
    <rPh sb="10" eb="11">
      <t>チ</t>
    </rPh>
    <rPh sb="15" eb="17">
      <t>ケイシキ</t>
    </rPh>
    <rPh sb="24" eb="25">
      <t>ト</t>
    </rPh>
    <rPh sb="26" eb="27">
      <t>コ</t>
    </rPh>
    <phoneticPr fontId="2"/>
  </si>
  <si>
    <t>簿外メータの管理がシステムでできること。</t>
    <rPh sb="0" eb="2">
      <t>ボガイ</t>
    </rPh>
    <rPh sb="6" eb="8">
      <t>カンリ</t>
    </rPh>
    <phoneticPr fontId="8"/>
  </si>
  <si>
    <t>検期や検針地区を選択し、一括でメータ取替指示票（取替作業伝票）が発行できること。（A5サイズを想定）</t>
    <rPh sb="0" eb="2">
      <t>ケンキ</t>
    </rPh>
    <rPh sb="3" eb="5">
      <t>ケンシン</t>
    </rPh>
    <rPh sb="5" eb="7">
      <t>チク</t>
    </rPh>
    <rPh sb="8" eb="10">
      <t>センタク</t>
    </rPh>
    <rPh sb="12" eb="14">
      <t>イッカツ</t>
    </rPh>
    <rPh sb="18" eb="20">
      <t>トリカエ</t>
    </rPh>
    <rPh sb="20" eb="22">
      <t>シジ</t>
    </rPh>
    <rPh sb="22" eb="23">
      <t>ヒョウ</t>
    </rPh>
    <rPh sb="24" eb="26">
      <t>トリカエ</t>
    </rPh>
    <rPh sb="26" eb="28">
      <t>サギョウ</t>
    </rPh>
    <rPh sb="28" eb="30">
      <t>デンピョウ</t>
    </rPh>
    <rPh sb="32" eb="34">
      <t>ハッコウ</t>
    </rPh>
    <rPh sb="47" eb="49">
      <t>ソウテイ</t>
    </rPh>
    <phoneticPr fontId="8"/>
  </si>
  <si>
    <t>システムから口径変更、検満、破損などによる取替入力ができること。</t>
    <rPh sb="7" eb="9">
      <t>ヘンコウ</t>
    </rPh>
    <rPh sb="10" eb="11">
      <t>ケン</t>
    </rPh>
    <rPh sb="11" eb="12">
      <t>マン</t>
    </rPh>
    <rPh sb="13" eb="15">
      <t>ハソン</t>
    </rPh>
    <rPh sb="20" eb="22">
      <t>トリカエニュウリョク</t>
    </rPh>
    <phoneticPr fontId="8"/>
  </si>
  <si>
    <t>メータ番号は7桁に対応し、英数字が登録できること。</t>
    <rPh sb="3" eb="5">
      <t>バンゴウ</t>
    </rPh>
    <rPh sb="7" eb="8">
      <t>ケタ</t>
    </rPh>
    <rPh sb="9" eb="11">
      <t>タイオウ</t>
    </rPh>
    <rPh sb="13" eb="16">
      <t>エイスウジ</t>
    </rPh>
    <rPh sb="17" eb="19">
      <t>トウロク</t>
    </rPh>
    <phoneticPr fontId="3"/>
  </si>
  <si>
    <t>指定された検定満期年月に該当するメータの検定満期に関する情報を抽出できること。（口径別、型式別、地区別、検針区別、開栓、閉栓別）</t>
    <phoneticPr fontId="2"/>
  </si>
  <si>
    <t>メータ取替を実施する対象者に対して、対象者を指定し、検針時にお知らせが通知できること。</t>
    <rPh sb="3" eb="5">
      <t>トリカエ</t>
    </rPh>
    <rPh sb="6" eb="8">
      <t>ジッシ</t>
    </rPh>
    <rPh sb="10" eb="13">
      <t>タイショウシャ</t>
    </rPh>
    <rPh sb="14" eb="15">
      <t>タイ</t>
    </rPh>
    <rPh sb="18" eb="21">
      <t>タイショウシャ</t>
    </rPh>
    <rPh sb="22" eb="24">
      <t>シテイ</t>
    </rPh>
    <rPh sb="26" eb="28">
      <t>ケンシン</t>
    </rPh>
    <rPh sb="28" eb="29">
      <t>ジ</t>
    </rPh>
    <rPh sb="31" eb="32">
      <t>シ</t>
    </rPh>
    <rPh sb="35" eb="37">
      <t>ツウチ</t>
    </rPh>
    <phoneticPr fontId="2"/>
  </si>
  <si>
    <t>メータ取替を実施する対象者に対して、対象者を指定し、取替することを事前通知できること。</t>
    <rPh sb="6" eb="8">
      <t>ジッシ</t>
    </rPh>
    <rPh sb="10" eb="13">
      <t>タイショウシャ</t>
    </rPh>
    <rPh sb="14" eb="15">
      <t>タイ</t>
    </rPh>
    <rPh sb="33" eb="35">
      <t>ジゼン</t>
    </rPh>
    <rPh sb="35" eb="37">
      <t>ツウチ</t>
    </rPh>
    <phoneticPr fontId="8"/>
  </si>
  <si>
    <t>検針時にお知らせをする対象者は一括して指定できること。</t>
    <rPh sb="0" eb="2">
      <t>ケンシン</t>
    </rPh>
    <rPh sb="2" eb="3">
      <t>ジ</t>
    </rPh>
    <rPh sb="5" eb="6">
      <t>シ</t>
    </rPh>
    <rPh sb="11" eb="13">
      <t>タイショウ</t>
    </rPh>
    <rPh sb="13" eb="14">
      <t>シャ</t>
    </rPh>
    <rPh sb="15" eb="17">
      <t>イッカツ</t>
    </rPh>
    <rPh sb="19" eb="21">
      <t>シテイ</t>
    </rPh>
    <phoneticPr fontId="2"/>
  </si>
  <si>
    <t>メータ取替処理後の通常検針及び精算時には、交換時指針の水量を加算し、正しく計算できること。</t>
    <rPh sb="3" eb="5">
      <t>トリカエ</t>
    </rPh>
    <rPh sb="5" eb="7">
      <t>ショリ</t>
    </rPh>
    <rPh sb="7" eb="8">
      <t>ゴ</t>
    </rPh>
    <rPh sb="9" eb="11">
      <t>ツウジョウ</t>
    </rPh>
    <rPh sb="11" eb="13">
      <t>ケンシン</t>
    </rPh>
    <rPh sb="13" eb="14">
      <t>オヨ</t>
    </rPh>
    <rPh sb="15" eb="17">
      <t>セイサン</t>
    </rPh>
    <rPh sb="17" eb="18">
      <t>ジ</t>
    </rPh>
    <rPh sb="21" eb="23">
      <t>コウカン</t>
    </rPh>
    <rPh sb="23" eb="24">
      <t>ジ</t>
    </rPh>
    <rPh sb="24" eb="26">
      <t>シシン</t>
    </rPh>
    <rPh sb="27" eb="29">
      <t>スイリョウ</t>
    </rPh>
    <rPh sb="30" eb="32">
      <t>カサン</t>
    </rPh>
    <rPh sb="34" eb="35">
      <t>タダ</t>
    </rPh>
    <rPh sb="37" eb="39">
      <t>ケイサン</t>
    </rPh>
    <phoneticPr fontId="1"/>
  </si>
  <si>
    <t>１水栓において、同月に２つ以上の調定を計上することができること。</t>
    <rPh sb="1" eb="2">
      <t>スイ</t>
    </rPh>
    <rPh sb="2" eb="3">
      <t>セン</t>
    </rPh>
    <rPh sb="8" eb="9">
      <t>ドウ</t>
    </rPh>
    <rPh sb="9" eb="10">
      <t>ツキ</t>
    </rPh>
    <rPh sb="13" eb="15">
      <t>イジョウ</t>
    </rPh>
    <rPh sb="16" eb="17">
      <t>チョウ</t>
    </rPh>
    <rPh sb="17" eb="18">
      <t>テイ</t>
    </rPh>
    <rPh sb="19" eb="21">
      <t>ケイジョウ</t>
    </rPh>
    <phoneticPr fontId="1"/>
  </si>
  <si>
    <t>調定の更正、取消、追加が行えること。</t>
    <rPh sb="0" eb="1">
      <t>チョウ</t>
    </rPh>
    <rPh sb="1" eb="2">
      <t>テイ</t>
    </rPh>
    <rPh sb="3" eb="5">
      <t>コウセイ</t>
    </rPh>
    <rPh sb="6" eb="8">
      <t>トリケ</t>
    </rPh>
    <rPh sb="9" eb="11">
      <t>ツイカ</t>
    </rPh>
    <rPh sb="12" eb="13">
      <t>オコナ</t>
    </rPh>
    <phoneticPr fontId="1"/>
  </si>
  <si>
    <t>納付書発行したものは帳票発行履歴に自動で登録され、参照ができること。</t>
    <rPh sb="0" eb="3">
      <t>ノウフショ</t>
    </rPh>
    <rPh sb="3" eb="5">
      <t>ハッコウ</t>
    </rPh>
    <rPh sb="17" eb="19">
      <t>ジドウ</t>
    </rPh>
    <rPh sb="20" eb="22">
      <t>トウロク</t>
    </rPh>
    <rPh sb="25" eb="27">
      <t>サンショウ</t>
    </rPh>
    <phoneticPr fontId="1"/>
  </si>
  <si>
    <t>納付書や証明書等に使用できるように電子印の登録が可能であること。</t>
    <rPh sb="0" eb="3">
      <t>ノウフショ</t>
    </rPh>
    <rPh sb="4" eb="7">
      <t>ショウメイショ</t>
    </rPh>
    <rPh sb="7" eb="8">
      <t>トウ</t>
    </rPh>
    <rPh sb="9" eb="11">
      <t>シヨウ</t>
    </rPh>
    <rPh sb="17" eb="19">
      <t>デンシ</t>
    </rPh>
    <rPh sb="19" eb="20">
      <t>イン</t>
    </rPh>
    <rPh sb="21" eb="23">
      <t>トウロク</t>
    </rPh>
    <rPh sb="24" eb="26">
      <t>カノウ</t>
    </rPh>
    <phoneticPr fontId="1"/>
  </si>
  <si>
    <t>帳票発行履歴台帳の作成が行えること。（EUC可）</t>
    <rPh sb="0" eb="2">
      <t>チョウヒョウ</t>
    </rPh>
    <rPh sb="2" eb="4">
      <t>ハッコウ</t>
    </rPh>
    <rPh sb="4" eb="6">
      <t>リレキ</t>
    </rPh>
    <rPh sb="6" eb="8">
      <t>ダイチョウ</t>
    </rPh>
    <rPh sb="9" eb="11">
      <t>サクセイ</t>
    </rPh>
    <rPh sb="12" eb="13">
      <t>オコナ</t>
    </rPh>
    <rPh sb="22" eb="23">
      <t>カ</t>
    </rPh>
    <phoneticPr fontId="1"/>
  </si>
  <si>
    <t>調定時異常のあった使用者はリストが出せること。</t>
    <rPh sb="0" eb="3">
      <t>チョウテイジ</t>
    </rPh>
    <rPh sb="3" eb="5">
      <t>イジョウ</t>
    </rPh>
    <rPh sb="9" eb="12">
      <t>シヨウシャ</t>
    </rPh>
    <rPh sb="17" eb="18">
      <t>ダ</t>
    </rPh>
    <phoneticPr fontId="3"/>
  </si>
  <si>
    <t>納入通知書の一括出力の際は、
・全一括出力
・郵送分のみ
等の指定ができること。</t>
    <rPh sb="8" eb="10">
      <t>シュツリョク</t>
    </rPh>
    <rPh sb="11" eb="12">
      <t>サイ</t>
    </rPh>
    <rPh sb="16" eb="17">
      <t>ゼン</t>
    </rPh>
    <rPh sb="17" eb="19">
      <t>イッカツ</t>
    </rPh>
    <rPh sb="19" eb="21">
      <t>シュツリョク</t>
    </rPh>
    <rPh sb="23" eb="25">
      <t>ユウソウ</t>
    </rPh>
    <rPh sb="25" eb="26">
      <t>ブン</t>
    </rPh>
    <rPh sb="29" eb="30">
      <t>トウ</t>
    </rPh>
    <rPh sb="31" eb="33">
      <t>シテイ</t>
    </rPh>
    <phoneticPr fontId="1"/>
  </si>
  <si>
    <t>定期分の他、随時調定分についても一括請求ができること。</t>
    <rPh sb="0" eb="2">
      <t>テイキ</t>
    </rPh>
    <rPh sb="2" eb="3">
      <t>ブン</t>
    </rPh>
    <rPh sb="4" eb="5">
      <t>ホカ</t>
    </rPh>
    <rPh sb="16" eb="18">
      <t>イッカツ</t>
    </rPh>
    <phoneticPr fontId="1"/>
  </si>
  <si>
    <t>納入通知書（月次）について事前に請求保留登録をすることで、出力対象から外すことができること。</t>
    <rPh sb="13" eb="15">
      <t>ジゼン</t>
    </rPh>
    <rPh sb="16" eb="18">
      <t>セイキュウ</t>
    </rPh>
    <rPh sb="18" eb="20">
      <t>ホリュウ</t>
    </rPh>
    <rPh sb="20" eb="22">
      <t>トウロク</t>
    </rPh>
    <rPh sb="29" eb="31">
      <t>シュツリョク</t>
    </rPh>
    <rPh sb="31" eb="33">
      <t>タイショウ</t>
    </rPh>
    <rPh sb="35" eb="36">
      <t>ハズ</t>
    </rPh>
    <phoneticPr fontId="1"/>
  </si>
  <si>
    <t>口座振替対象者に対して口座請求せずに、納付書で請求することが可能であること。</t>
    <rPh sb="4" eb="7">
      <t>タイショウシャ</t>
    </rPh>
    <rPh sb="8" eb="9">
      <t>タイ</t>
    </rPh>
    <rPh sb="11" eb="13">
      <t>コウザ</t>
    </rPh>
    <rPh sb="13" eb="15">
      <t>セイキュウ</t>
    </rPh>
    <rPh sb="19" eb="22">
      <t>ノウフショ</t>
    </rPh>
    <rPh sb="23" eb="25">
      <t>セイキュウ</t>
    </rPh>
    <rPh sb="30" eb="32">
      <t>カノウ</t>
    </rPh>
    <phoneticPr fontId="1"/>
  </si>
  <si>
    <t>検針端末から出力したお知らせ票の「請求予定金額」と実際に計上した「調定金額」が不一致だった場合、納付書発行前にエラーリスト等により即座に確認できる帳票を出力できること。</t>
    <rPh sb="0" eb="2">
      <t>ケンシン</t>
    </rPh>
    <rPh sb="2" eb="4">
      <t>タンマツ</t>
    </rPh>
    <rPh sb="6" eb="8">
      <t>シュツリョク</t>
    </rPh>
    <rPh sb="11" eb="12">
      <t>シ</t>
    </rPh>
    <rPh sb="14" eb="15">
      <t>ヒョウ</t>
    </rPh>
    <rPh sb="17" eb="19">
      <t>セイキュウ</t>
    </rPh>
    <rPh sb="19" eb="21">
      <t>ヨテイ</t>
    </rPh>
    <rPh sb="21" eb="23">
      <t>キンガク</t>
    </rPh>
    <rPh sb="25" eb="27">
      <t>ジッサイ</t>
    </rPh>
    <rPh sb="28" eb="30">
      <t>ケイジョウ</t>
    </rPh>
    <rPh sb="33" eb="35">
      <t>チョウテイ</t>
    </rPh>
    <rPh sb="35" eb="37">
      <t>キンガク</t>
    </rPh>
    <rPh sb="39" eb="42">
      <t>フイッチ</t>
    </rPh>
    <rPh sb="45" eb="47">
      <t>バアイ</t>
    </rPh>
    <rPh sb="48" eb="51">
      <t>ノウフショ</t>
    </rPh>
    <rPh sb="51" eb="53">
      <t>ハッコウ</t>
    </rPh>
    <rPh sb="53" eb="54">
      <t>マエ</t>
    </rPh>
    <rPh sb="61" eb="62">
      <t>ナド</t>
    </rPh>
    <rPh sb="65" eb="67">
      <t>ソクザ</t>
    </rPh>
    <rPh sb="68" eb="70">
      <t>カクニン</t>
    </rPh>
    <rPh sb="73" eb="75">
      <t>チョウヒョウ</t>
    </rPh>
    <rPh sb="76" eb="78">
      <t>シュツリョク</t>
    </rPh>
    <phoneticPr fontId="8"/>
  </si>
  <si>
    <t>無断使用が発覚した場合、過去に遡って調定履歴を職員が作成できること。
※この時、調定更正(増)データとして履歴管理できること。</t>
    <rPh sb="0" eb="2">
      <t>ムダン</t>
    </rPh>
    <rPh sb="2" eb="4">
      <t>シヨウ</t>
    </rPh>
    <rPh sb="5" eb="7">
      <t>ハッカク</t>
    </rPh>
    <rPh sb="9" eb="11">
      <t>バアイ</t>
    </rPh>
    <rPh sb="12" eb="14">
      <t>カコ</t>
    </rPh>
    <rPh sb="15" eb="16">
      <t>サカノボ</t>
    </rPh>
    <rPh sb="18" eb="20">
      <t>チョウテイ</t>
    </rPh>
    <rPh sb="20" eb="22">
      <t>リレキ</t>
    </rPh>
    <rPh sb="23" eb="25">
      <t>ショクイン</t>
    </rPh>
    <rPh sb="26" eb="28">
      <t>サクセイ</t>
    </rPh>
    <rPh sb="38" eb="39">
      <t>トキ</t>
    </rPh>
    <rPh sb="40" eb="42">
      <t>チョウテイ</t>
    </rPh>
    <rPh sb="42" eb="44">
      <t>コウセイ</t>
    </rPh>
    <rPh sb="45" eb="46">
      <t>ゾウ</t>
    </rPh>
    <rPh sb="53" eb="55">
      <t>リレキ</t>
    </rPh>
    <rPh sb="55" eb="57">
      <t>カンリ</t>
    </rPh>
    <phoneticPr fontId="8"/>
  </si>
  <si>
    <t>請求を行わないお客様に対して請求を行わない理由、請求を行わない範囲(全請求を行わない、督促以降の請求を行わない)などの設定ができること。</t>
    <rPh sb="0" eb="2">
      <t>セイキュウ</t>
    </rPh>
    <rPh sb="3" eb="4">
      <t>オコナ</t>
    </rPh>
    <rPh sb="8" eb="10">
      <t>キャクサマ</t>
    </rPh>
    <rPh sb="11" eb="12">
      <t>タイ</t>
    </rPh>
    <rPh sb="14" eb="16">
      <t>セイキュウ</t>
    </rPh>
    <rPh sb="17" eb="18">
      <t>オコナ</t>
    </rPh>
    <rPh sb="21" eb="23">
      <t>リユウ</t>
    </rPh>
    <rPh sb="24" eb="26">
      <t>セイキュウ</t>
    </rPh>
    <rPh sb="27" eb="28">
      <t>オコナ</t>
    </rPh>
    <rPh sb="31" eb="33">
      <t>ハンイ</t>
    </rPh>
    <rPh sb="34" eb="35">
      <t>ゼン</t>
    </rPh>
    <rPh sb="35" eb="37">
      <t>セイキュウ</t>
    </rPh>
    <rPh sb="38" eb="39">
      <t>オコナ</t>
    </rPh>
    <rPh sb="43" eb="45">
      <t>トクソク</t>
    </rPh>
    <rPh sb="45" eb="47">
      <t>イコウ</t>
    </rPh>
    <rPh sb="48" eb="50">
      <t>セイキュウ</t>
    </rPh>
    <rPh sb="51" eb="52">
      <t>オコナ</t>
    </rPh>
    <rPh sb="59" eb="61">
      <t>セッテイ</t>
    </rPh>
    <phoneticPr fontId="8"/>
  </si>
  <si>
    <t>納入通知、口座振替の請求方法に対応できること。</t>
    <rPh sb="0" eb="2">
      <t>ノウニュウ</t>
    </rPh>
    <rPh sb="2" eb="4">
      <t>ツウチ</t>
    </rPh>
    <rPh sb="5" eb="7">
      <t>コウザ</t>
    </rPh>
    <rPh sb="7" eb="9">
      <t>フリカエ</t>
    </rPh>
    <rPh sb="10" eb="12">
      <t>セイキュウ</t>
    </rPh>
    <rPh sb="12" eb="14">
      <t>ホウホウ</t>
    </rPh>
    <rPh sb="15" eb="17">
      <t>タイオウ</t>
    </rPh>
    <phoneticPr fontId="8"/>
  </si>
  <si>
    <t>納付証明書は調定年月の期間範囲指定、収入日の期間範囲指定のいずれでも発行できること。</t>
    <rPh sb="0" eb="2">
      <t>ノウフ</t>
    </rPh>
    <rPh sb="2" eb="5">
      <t>ショウメイショ</t>
    </rPh>
    <rPh sb="6" eb="8">
      <t>チョウテイ</t>
    </rPh>
    <rPh sb="8" eb="9">
      <t>ネン</t>
    </rPh>
    <rPh sb="9" eb="10">
      <t>ツキ</t>
    </rPh>
    <rPh sb="11" eb="13">
      <t>キカン</t>
    </rPh>
    <rPh sb="13" eb="15">
      <t>ハンイ</t>
    </rPh>
    <rPh sb="15" eb="17">
      <t>シテイ</t>
    </rPh>
    <rPh sb="18" eb="20">
      <t>シュウニュウ</t>
    </rPh>
    <rPh sb="20" eb="21">
      <t>ビ</t>
    </rPh>
    <rPh sb="22" eb="24">
      <t>キカン</t>
    </rPh>
    <rPh sb="24" eb="26">
      <t>ハンイ</t>
    </rPh>
    <rPh sb="26" eb="28">
      <t>シテイ</t>
    </rPh>
    <rPh sb="34" eb="36">
      <t>ハッコウ</t>
    </rPh>
    <phoneticPr fontId="8"/>
  </si>
  <si>
    <t>調定確定前の仮調定であっても納付書の出力ができること。また、その場合に定例の請求の対象外とすることができること。</t>
    <rPh sb="0" eb="2">
      <t>チョウテイ</t>
    </rPh>
    <rPh sb="2" eb="4">
      <t>カクテイ</t>
    </rPh>
    <rPh sb="4" eb="5">
      <t>マエ</t>
    </rPh>
    <rPh sb="6" eb="7">
      <t>カリ</t>
    </rPh>
    <rPh sb="7" eb="9">
      <t>チョウテイ</t>
    </rPh>
    <rPh sb="14" eb="17">
      <t>ノウフショ</t>
    </rPh>
    <rPh sb="18" eb="20">
      <t>シュツリョク</t>
    </rPh>
    <phoneticPr fontId="8"/>
  </si>
  <si>
    <t>納付書の発行や口座振替等の請求履歴をすべて管理でき、請求履歴画面に表示できること。</t>
    <rPh sb="26" eb="28">
      <t>セイキュウ</t>
    </rPh>
    <rPh sb="28" eb="30">
      <t>リレキ</t>
    </rPh>
    <phoneticPr fontId="8"/>
  </si>
  <si>
    <t>請求履歴の情報は過去10年以上を保存でき、随時参照ができること。</t>
    <rPh sb="0" eb="2">
      <t>セイキュウ</t>
    </rPh>
    <rPh sb="2" eb="4">
      <t>リレキ</t>
    </rPh>
    <rPh sb="5" eb="7">
      <t>ジョウホウ</t>
    </rPh>
    <rPh sb="8" eb="10">
      <t>カコ</t>
    </rPh>
    <rPh sb="12" eb="15">
      <t>ネンイジョウ</t>
    </rPh>
    <rPh sb="16" eb="18">
      <t>ホゾン</t>
    </rPh>
    <rPh sb="21" eb="23">
      <t>ズイジ</t>
    </rPh>
    <rPh sb="23" eb="25">
      <t>サンショウ</t>
    </rPh>
    <phoneticPr fontId="8"/>
  </si>
  <si>
    <t>請求履歴画面では、請求日・納期限日などの情報を確認できること。</t>
    <rPh sb="0" eb="2">
      <t>セイキュウ</t>
    </rPh>
    <rPh sb="2" eb="4">
      <t>リレキ</t>
    </rPh>
    <rPh sb="4" eb="6">
      <t>ガメン</t>
    </rPh>
    <rPh sb="9" eb="11">
      <t>セイキュウ</t>
    </rPh>
    <rPh sb="11" eb="12">
      <t>ヒ</t>
    </rPh>
    <rPh sb="13" eb="16">
      <t>ノウキゲン</t>
    </rPh>
    <rPh sb="16" eb="17">
      <t>ヒ</t>
    </rPh>
    <rPh sb="20" eb="22">
      <t>ジョウホウ</t>
    </rPh>
    <rPh sb="23" eb="25">
      <t>カクニン</t>
    </rPh>
    <phoneticPr fontId="8"/>
  </si>
  <si>
    <t>請求履歴画面は、その内容をExcelシート等に容易に出力できること。</t>
    <rPh sb="0" eb="2">
      <t>セイキュウ</t>
    </rPh>
    <rPh sb="2" eb="4">
      <t>リレキ</t>
    </rPh>
    <rPh sb="23" eb="25">
      <t>ヨウイ</t>
    </rPh>
    <phoneticPr fontId="8"/>
  </si>
  <si>
    <t>納付書には請求番号を印刷し、その番号から容易に請求履歴を検索できること。</t>
    <rPh sb="0" eb="3">
      <t>ノウフショ</t>
    </rPh>
    <rPh sb="5" eb="7">
      <t>セイキュウ</t>
    </rPh>
    <rPh sb="7" eb="9">
      <t>バンゴウ</t>
    </rPh>
    <rPh sb="10" eb="12">
      <t>インサツ</t>
    </rPh>
    <rPh sb="16" eb="18">
      <t>バンゴウ</t>
    </rPh>
    <rPh sb="20" eb="22">
      <t>ヨウイ</t>
    </rPh>
    <rPh sb="23" eb="25">
      <t>セイキュウ</t>
    </rPh>
    <rPh sb="25" eb="27">
      <t>リレキ</t>
    </rPh>
    <rPh sb="28" eb="30">
      <t>ケンサク</t>
    </rPh>
    <phoneticPr fontId="8"/>
  </si>
  <si>
    <t>通知発行日、納期限、口座引落日の年間スケジュールを設定できること。</t>
    <rPh sb="0" eb="2">
      <t>ツウチ</t>
    </rPh>
    <rPh sb="2" eb="5">
      <t>ハッコウビ</t>
    </rPh>
    <rPh sb="6" eb="8">
      <t>ノウキ</t>
    </rPh>
    <rPh sb="8" eb="9">
      <t>ゲン</t>
    </rPh>
    <rPh sb="10" eb="12">
      <t>コウザ</t>
    </rPh>
    <rPh sb="12" eb="14">
      <t>ヒキオトシ</t>
    </rPh>
    <rPh sb="14" eb="15">
      <t>ビ</t>
    </rPh>
    <rPh sb="16" eb="18">
      <t>ネンカン</t>
    </rPh>
    <rPh sb="25" eb="27">
      <t>セッテイ</t>
    </rPh>
    <phoneticPr fontId="8"/>
  </si>
  <si>
    <t>納付書の印刷から送付までの間に入金等のあった調定について、引抜きリストが作成できること。</t>
    <rPh sb="0" eb="2">
      <t>ノウフ</t>
    </rPh>
    <rPh sb="2" eb="3">
      <t>ショ</t>
    </rPh>
    <rPh sb="4" eb="6">
      <t>インサツ</t>
    </rPh>
    <rPh sb="8" eb="10">
      <t>ソウフ</t>
    </rPh>
    <rPh sb="13" eb="14">
      <t>アイダ</t>
    </rPh>
    <rPh sb="15" eb="17">
      <t>ニュウキン</t>
    </rPh>
    <rPh sb="17" eb="18">
      <t>トウ</t>
    </rPh>
    <rPh sb="22" eb="24">
      <t>チョウテイ</t>
    </rPh>
    <rPh sb="29" eb="30">
      <t>ヒ</t>
    </rPh>
    <rPh sb="30" eb="31">
      <t>ヌ</t>
    </rPh>
    <rPh sb="36" eb="38">
      <t>サクセイ</t>
    </rPh>
    <phoneticPr fontId="8"/>
  </si>
  <si>
    <t>納付書は消費税総額表示に対応していること。</t>
    <rPh sb="0" eb="3">
      <t>ノウフショ</t>
    </rPh>
    <rPh sb="4" eb="7">
      <t>ショウヒゼイ</t>
    </rPh>
    <rPh sb="7" eb="9">
      <t>ソウガク</t>
    </rPh>
    <rPh sb="9" eb="11">
      <t>ヒョウジ</t>
    </rPh>
    <rPh sb="12" eb="14">
      <t>タイオウ</t>
    </rPh>
    <phoneticPr fontId="8"/>
  </si>
  <si>
    <t>使用者、送付先、転居先を宛先に使用できること。</t>
    <phoneticPr fontId="2"/>
  </si>
  <si>
    <t>未収分についてのみ納付書の発行が行えること。
（収入済みの調定については納付書の発行が行えないこと。）</t>
    <rPh sb="0" eb="2">
      <t>ミシュウ</t>
    </rPh>
    <rPh sb="2" eb="3">
      <t>ブン</t>
    </rPh>
    <rPh sb="9" eb="11">
      <t>ノウフ</t>
    </rPh>
    <rPh sb="11" eb="12">
      <t>ショ</t>
    </rPh>
    <rPh sb="24" eb="26">
      <t>シュウニュウ</t>
    </rPh>
    <rPh sb="26" eb="27">
      <t>ズ</t>
    </rPh>
    <rPh sb="29" eb="31">
      <t>チョウテイ</t>
    </rPh>
    <rPh sb="36" eb="39">
      <t>ノウフショ</t>
    </rPh>
    <rPh sb="40" eb="42">
      <t>ハッコウ</t>
    </rPh>
    <rPh sb="43" eb="44">
      <t>オコナ</t>
    </rPh>
    <phoneticPr fontId="1"/>
  </si>
  <si>
    <t>光市水道給水条例及び光市下水道条例に規定する料金体系、光市飲料水供給施設給水条例に従った料金計算ができること。</t>
    <phoneticPr fontId="3"/>
  </si>
  <si>
    <t>納付書の一括作成が行えること。</t>
    <rPh sb="0" eb="3">
      <t>ノウフショ</t>
    </rPh>
    <phoneticPr fontId="2"/>
  </si>
  <si>
    <t>納付書の内容をCSV形式で外部出力できること。</t>
    <rPh sb="0" eb="3">
      <t>ノウフショ</t>
    </rPh>
    <phoneticPr fontId="2"/>
  </si>
  <si>
    <t>調定更正入力画面上から、調定更正理由を追加／編集できること。</t>
    <rPh sb="0" eb="2">
      <t>チョウテイ</t>
    </rPh>
    <rPh sb="2" eb="4">
      <t>コウセイ</t>
    </rPh>
    <rPh sb="4" eb="6">
      <t>ニュウリョク</t>
    </rPh>
    <rPh sb="6" eb="8">
      <t>ガメン</t>
    </rPh>
    <rPh sb="8" eb="9">
      <t>ジョウ</t>
    </rPh>
    <rPh sb="12" eb="14">
      <t>チョウテイ</t>
    </rPh>
    <rPh sb="14" eb="16">
      <t>コウセイ</t>
    </rPh>
    <rPh sb="16" eb="18">
      <t>リユウ</t>
    </rPh>
    <rPh sb="19" eb="21">
      <t>ツイカ</t>
    </rPh>
    <rPh sb="22" eb="24">
      <t>ヘンシュウ</t>
    </rPh>
    <phoneticPr fontId="8"/>
  </si>
  <si>
    <t>調定履歴は、調定年月ごとにその内訳の全てを画面上で追加／編集／削除ができること。</t>
    <rPh sb="0" eb="2">
      <t>チョウテイ</t>
    </rPh>
    <rPh sb="2" eb="4">
      <t>リレキ</t>
    </rPh>
    <rPh sb="6" eb="8">
      <t>チョウテイ</t>
    </rPh>
    <rPh sb="8" eb="10">
      <t>ネンゲツ</t>
    </rPh>
    <rPh sb="15" eb="17">
      <t>ウチワケ</t>
    </rPh>
    <rPh sb="18" eb="19">
      <t>スベ</t>
    </rPh>
    <rPh sb="21" eb="23">
      <t>ガメン</t>
    </rPh>
    <rPh sb="23" eb="24">
      <t>ジョウ</t>
    </rPh>
    <rPh sb="25" eb="27">
      <t>ツイカ</t>
    </rPh>
    <rPh sb="28" eb="30">
      <t>ヘンシュウ</t>
    </rPh>
    <rPh sb="31" eb="33">
      <t>サクジョ</t>
    </rPh>
    <phoneticPr fontId="8"/>
  </si>
  <si>
    <t>未調定チェックリスト（開栓中で調定がないもの）が作成できること。</t>
    <rPh sb="0" eb="1">
      <t>ミ</t>
    </rPh>
    <rPh sb="1" eb="3">
      <t>チョウテイ</t>
    </rPh>
    <rPh sb="11" eb="13">
      <t>カイセン</t>
    </rPh>
    <rPh sb="13" eb="14">
      <t>チュウ</t>
    </rPh>
    <rPh sb="15" eb="17">
      <t>チョウテイ</t>
    </rPh>
    <rPh sb="24" eb="26">
      <t>サクセイ</t>
    </rPh>
    <phoneticPr fontId="8"/>
  </si>
  <si>
    <t>納付書は、シーラー用紙(３つ折り圧着用紙)に印刷できること。
またバーコード印字もできること。</t>
    <rPh sb="0" eb="3">
      <t>ノウフショ</t>
    </rPh>
    <rPh sb="9" eb="11">
      <t>ヨウシ</t>
    </rPh>
    <rPh sb="14" eb="15">
      <t>オ</t>
    </rPh>
    <rPh sb="16" eb="18">
      <t>アッチャク</t>
    </rPh>
    <rPh sb="18" eb="20">
      <t>ヨウシ</t>
    </rPh>
    <rPh sb="22" eb="24">
      <t>インサツ</t>
    </rPh>
    <rPh sb="38" eb="40">
      <t>インジ</t>
    </rPh>
    <phoneticPr fontId="8"/>
  </si>
  <si>
    <t>納付書を発行する場合、納入期限日を任意指定できること。</t>
    <rPh sb="0" eb="3">
      <t>ノウフショ</t>
    </rPh>
    <rPh sb="4" eb="6">
      <t>ハッコウ</t>
    </rPh>
    <rPh sb="8" eb="10">
      <t>バアイ</t>
    </rPh>
    <rPh sb="11" eb="13">
      <t>ノウニュウ</t>
    </rPh>
    <rPh sb="13" eb="15">
      <t>キゲン</t>
    </rPh>
    <rPh sb="15" eb="16">
      <t>ビ</t>
    </rPh>
    <rPh sb="17" eb="19">
      <t>ニンイ</t>
    </rPh>
    <rPh sb="19" eb="21">
      <t>シテイ</t>
    </rPh>
    <phoneticPr fontId="8"/>
  </si>
  <si>
    <t>請求を行わないお客様を一覧などで容易に確認できること</t>
    <rPh sb="0" eb="2">
      <t>セイキュウ</t>
    </rPh>
    <rPh sb="3" eb="4">
      <t>オコナ</t>
    </rPh>
    <rPh sb="8" eb="10">
      <t>キャクサマ</t>
    </rPh>
    <rPh sb="11" eb="13">
      <t>イチラン</t>
    </rPh>
    <rPh sb="16" eb="18">
      <t>ヨウイ</t>
    </rPh>
    <rPh sb="19" eb="21">
      <t>カクニン</t>
    </rPh>
    <phoneticPr fontId="8"/>
  </si>
  <si>
    <t>納付書等、各種通知書などの郵送物について、全てカスタマーバーコードが印字されること。</t>
    <phoneticPr fontId="2"/>
  </si>
  <si>
    <t>口座振替は、全銀協フォーマットの口座振替データにより請求処理ができること。</t>
    <rPh sb="0" eb="2">
      <t>コウザ</t>
    </rPh>
    <rPh sb="2" eb="4">
      <t>フリカエ</t>
    </rPh>
    <rPh sb="6" eb="9">
      <t>ゼンギンキョウ</t>
    </rPh>
    <rPh sb="16" eb="18">
      <t>コウザ</t>
    </rPh>
    <rPh sb="18" eb="20">
      <t>フリカエ</t>
    </rPh>
    <rPh sb="26" eb="28">
      <t>セイキュウ</t>
    </rPh>
    <rPh sb="28" eb="30">
      <t>ショリ</t>
    </rPh>
    <phoneticPr fontId="8"/>
  </si>
  <si>
    <t>口座振替データ作成時には、作成対象の金融機関について今回作成される振替依頼件数と振替依頼金額の内訳を確認したうえで作成できること。</t>
    <rPh sb="0" eb="2">
      <t>コウザ</t>
    </rPh>
    <rPh sb="2" eb="4">
      <t>フリカエ</t>
    </rPh>
    <rPh sb="7" eb="9">
      <t>サクセイ</t>
    </rPh>
    <rPh sb="9" eb="10">
      <t>ジ</t>
    </rPh>
    <rPh sb="13" eb="15">
      <t>サクセイ</t>
    </rPh>
    <rPh sb="15" eb="17">
      <t>タイショウ</t>
    </rPh>
    <rPh sb="18" eb="20">
      <t>キンユウ</t>
    </rPh>
    <rPh sb="20" eb="22">
      <t>キカン</t>
    </rPh>
    <rPh sb="26" eb="28">
      <t>コンカイ</t>
    </rPh>
    <rPh sb="28" eb="30">
      <t>サクセイ</t>
    </rPh>
    <rPh sb="33" eb="35">
      <t>フリカエ</t>
    </rPh>
    <rPh sb="35" eb="37">
      <t>イライ</t>
    </rPh>
    <rPh sb="37" eb="39">
      <t>ケンスウ</t>
    </rPh>
    <rPh sb="44" eb="46">
      <t>キンガク</t>
    </rPh>
    <rPh sb="47" eb="49">
      <t>ウチワケ</t>
    </rPh>
    <rPh sb="50" eb="52">
      <t>カクニン</t>
    </rPh>
    <rPh sb="57" eb="59">
      <t>サクセイ</t>
    </rPh>
    <phoneticPr fontId="8"/>
  </si>
  <si>
    <t>口座振替データ作成後、金融機関への依頼前に請求内容に修正（追加・停止）が見つかった場合、データを作成し直すことなく、容易に口座振替データの個別修正ができること。</t>
    <rPh sb="0" eb="2">
      <t>コウザ</t>
    </rPh>
    <rPh sb="2" eb="4">
      <t>フリカエ</t>
    </rPh>
    <rPh sb="7" eb="9">
      <t>サクセイ</t>
    </rPh>
    <rPh sb="9" eb="10">
      <t>ゴ</t>
    </rPh>
    <rPh sb="11" eb="13">
      <t>キンユウ</t>
    </rPh>
    <rPh sb="13" eb="15">
      <t>キカン</t>
    </rPh>
    <rPh sb="17" eb="19">
      <t>イライ</t>
    </rPh>
    <rPh sb="19" eb="20">
      <t>マエ</t>
    </rPh>
    <rPh sb="21" eb="23">
      <t>セイキュウ</t>
    </rPh>
    <rPh sb="23" eb="25">
      <t>ナイヨウ</t>
    </rPh>
    <rPh sb="26" eb="28">
      <t>シュウセイ</t>
    </rPh>
    <rPh sb="29" eb="31">
      <t>ツイカ</t>
    </rPh>
    <rPh sb="32" eb="34">
      <t>テイシ</t>
    </rPh>
    <rPh sb="36" eb="37">
      <t>ミ</t>
    </rPh>
    <rPh sb="41" eb="43">
      <t>バアイ</t>
    </rPh>
    <rPh sb="48" eb="50">
      <t>サクセイ</t>
    </rPh>
    <rPh sb="51" eb="52">
      <t>ナオ</t>
    </rPh>
    <rPh sb="58" eb="60">
      <t>ヨウイ</t>
    </rPh>
    <rPh sb="61" eb="63">
      <t>コウザ</t>
    </rPh>
    <rPh sb="63" eb="65">
      <t>フリカエ</t>
    </rPh>
    <rPh sb="69" eb="71">
      <t>コベツ</t>
    </rPh>
    <rPh sb="71" eb="73">
      <t>シュウセイ</t>
    </rPh>
    <phoneticPr fontId="8"/>
  </si>
  <si>
    <t>口座再振替請求に対応していること。
※この時、無駄な振替データを作成しないように、過去の振替不能分(未納分)の期間指定や口座振替不能理由を任意指定のうえデータ作成できること。</t>
    <rPh sb="0" eb="2">
      <t>コウザ</t>
    </rPh>
    <rPh sb="2" eb="3">
      <t>サイ</t>
    </rPh>
    <rPh sb="3" eb="5">
      <t>フリカエ</t>
    </rPh>
    <rPh sb="8" eb="10">
      <t>タイオウ</t>
    </rPh>
    <rPh sb="55" eb="57">
      <t>キカン</t>
    </rPh>
    <phoneticPr fontId="1"/>
  </si>
  <si>
    <t>口座再振替請求を行わない使用者を、個別に設定できること。</t>
    <rPh sb="0" eb="2">
      <t>コウザ</t>
    </rPh>
    <rPh sb="2" eb="3">
      <t>サイ</t>
    </rPh>
    <rPh sb="3" eb="5">
      <t>フリカエ</t>
    </rPh>
    <rPh sb="5" eb="7">
      <t>セイキュウ</t>
    </rPh>
    <rPh sb="8" eb="9">
      <t>オコナ</t>
    </rPh>
    <rPh sb="12" eb="15">
      <t>シヨウシャ</t>
    </rPh>
    <rPh sb="17" eb="19">
      <t>コベツ</t>
    </rPh>
    <rPh sb="20" eb="22">
      <t>セッテイ</t>
    </rPh>
    <phoneticPr fontId="8"/>
  </si>
  <si>
    <t>口座振替処理と再振替処理は別々に処理ができること。</t>
    <phoneticPr fontId="2"/>
  </si>
  <si>
    <t>仮消込処理がされている場合は、未収調定でも請求処理が抑止できること。
ただし、仮消込金額が収納されても未収額が残る場合は、未収額分のみ請求できること。</t>
    <rPh sb="11" eb="13">
      <t>バアイ</t>
    </rPh>
    <rPh sb="15" eb="17">
      <t>ミシュウ</t>
    </rPh>
    <rPh sb="17" eb="19">
      <t>チョウテイ</t>
    </rPh>
    <rPh sb="39" eb="40">
      <t>カリ</t>
    </rPh>
    <rPh sb="40" eb="42">
      <t>ケシコミ</t>
    </rPh>
    <rPh sb="42" eb="44">
      <t>キンガク</t>
    </rPh>
    <rPh sb="45" eb="47">
      <t>シュウノウ</t>
    </rPh>
    <rPh sb="51" eb="53">
      <t>ミシュウ</t>
    </rPh>
    <rPh sb="53" eb="54">
      <t>ガク</t>
    </rPh>
    <rPh sb="55" eb="56">
      <t>ノコ</t>
    </rPh>
    <rPh sb="57" eb="59">
      <t>バアイ</t>
    </rPh>
    <rPh sb="61" eb="63">
      <t>ミシュウ</t>
    </rPh>
    <rPh sb="63" eb="64">
      <t>ガク</t>
    </rPh>
    <rPh sb="64" eb="65">
      <t>ブン</t>
    </rPh>
    <rPh sb="67" eb="69">
      <t>セイキュウ</t>
    </rPh>
    <phoneticPr fontId="8"/>
  </si>
  <si>
    <t>納付書を分割で発行した際、消費税を含んで計算できること。</t>
    <rPh sb="17" eb="18">
      <t>フク</t>
    </rPh>
    <phoneticPr fontId="8"/>
  </si>
  <si>
    <t>口座振替請求用のデータ作成後に収納があった場合や、請求保留をした場合、金融機関別に口座振替停止依頼書が出力できること。</t>
    <rPh sb="0" eb="2">
      <t>コウザ</t>
    </rPh>
    <rPh sb="2" eb="4">
      <t>フリカエ</t>
    </rPh>
    <rPh sb="4" eb="6">
      <t>セイキュウ</t>
    </rPh>
    <rPh sb="6" eb="7">
      <t>ヨウ</t>
    </rPh>
    <rPh sb="11" eb="13">
      <t>サクセイ</t>
    </rPh>
    <rPh sb="13" eb="14">
      <t>ゴ</t>
    </rPh>
    <rPh sb="15" eb="17">
      <t>シュウノウ</t>
    </rPh>
    <rPh sb="21" eb="23">
      <t>バアイ</t>
    </rPh>
    <rPh sb="25" eb="27">
      <t>セイキュウ</t>
    </rPh>
    <rPh sb="27" eb="29">
      <t>ホリュウ</t>
    </rPh>
    <rPh sb="32" eb="34">
      <t>バアイ</t>
    </rPh>
    <rPh sb="35" eb="37">
      <t>キンユウ</t>
    </rPh>
    <rPh sb="37" eb="39">
      <t>キカン</t>
    </rPh>
    <rPh sb="39" eb="40">
      <t>ベツ</t>
    </rPh>
    <rPh sb="41" eb="43">
      <t>コウザ</t>
    </rPh>
    <rPh sb="43" eb="45">
      <t>フリカエ</t>
    </rPh>
    <rPh sb="45" eb="47">
      <t>テイシ</t>
    </rPh>
    <rPh sb="47" eb="50">
      <t>イライショ</t>
    </rPh>
    <rPh sb="51" eb="53">
      <t>シュツリョク</t>
    </rPh>
    <phoneticPr fontId="8"/>
  </si>
  <si>
    <t>納付書や口座振替データの作成時点で、請求から除外する必要のある調定については請求対象外とし、対象外リストを作成できること。</t>
    <rPh sb="0" eb="3">
      <t>ノウフショ</t>
    </rPh>
    <rPh sb="4" eb="6">
      <t>コウザ</t>
    </rPh>
    <rPh sb="6" eb="8">
      <t>フリカエ</t>
    </rPh>
    <rPh sb="12" eb="14">
      <t>サクセイ</t>
    </rPh>
    <rPh sb="14" eb="15">
      <t>ジ</t>
    </rPh>
    <rPh sb="15" eb="16">
      <t>テン</t>
    </rPh>
    <rPh sb="18" eb="20">
      <t>セイキュウ</t>
    </rPh>
    <rPh sb="22" eb="24">
      <t>ジョガイ</t>
    </rPh>
    <rPh sb="26" eb="28">
      <t>ヒツヨウ</t>
    </rPh>
    <rPh sb="31" eb="33">
      <t>チョウテイ</t>
    </rPh>
    <rPh sb="38" eb="40">
      <t>セイキュウ</t>
    </rPh>
    <rPh sb="40" eb="43">
      <t>タイショウガイ</t>
    </rPh>
    <rPh sb="46" eb="49">
      <t>タイショウガイ</t>
    </rPh>
    <rPh sb="53" eb="55">
      <t>サクセイ</t>
    </rPh>
    <phoneticPr fontId="8"/>
  </si>
  <si>
    <t>金融機関番号（支店番号）、金融機関名で金融機関・支店を検索できること。</t>
    <phoneticPr fontId="3"/>
  </si>
  <si>
    <t>口座振替データ作成時に金融機関へ提出する様式(振替件数・金額・引落日）が出力できること。</t>
    <rPh sb="0" eb="2">
      <t>コウザ</t>
    </rPh>
    <rPh sb="2" eb="4">
      <t>フリカエ</t>
    </rPh>
    <rPh sb="7" eb="9">
      <t>サクセイ</t>
    </rPh>
    <rPh sb="9" eb="10">
      <t>ジ</t>
    </rPh>
    <phoneticPr fontId="8"/>
  </si>
  <si>
    <t>口座請求データ作成時に、金融機関ごとの請求集計書、口座振替明細書等の帳票作成ができること。</t>
    <rPh sb="0" eb="2">
      <t>コウザ</t>
    </rPh>
    <rPh sb="2" eb="4">
      <t>セイキュウ</t>
    </rPh>
    <rPh sb="7" eb="9">
      <t>サクセイ</t>
    </rPh>
    <rPh sb="9" eb="10">
      <t>ジ</t>
    </rPh>
    <rPh sb="32" eb="33">
      <t>ナド</t>
    </rPh>
    <rPh sb="34" eb="36">
      <t>チョウヒョウ</t>
    </rPh>
    <phoneticPr fontId="1"/>
  </si>
  <si>
    <t>システムから納付証明書が即時発行できること。</t>
    <phoneticPr fontId="2"/>
  </si>
  <si>
    <t>スマートメータの検針値（CSV形式）をシステムで取込み調定ができること。</t>
    <rPh sb="24" eb="26">
      <t>トリコ</t>
    </rPh>
    <rPh sb="27" eb="29">
      <t>チョウテイ</t>
    </rPh>
    <phoneticPr fontId="2"/>
  </si>
  <si>
    <t>納付書発行の際、金額・支払い期日の指定を行えること。</t>
    <rPh sb="0" eb="2">
      <t>ノウフ</t>
    </rPh>
    <rPh sb="6" eb="7">
      <t>サイ</t>
    </rPh>
    <rPh sb="8" eb="10">
      <t>キンガク</t>
    </rPh>
    <rPh sb="11" eb="13">
      <t>シハラ</t>
    </rPh>
    <rPh sb="14" eb="16">
      <t>キジツ</t>
    </rPh>
    <rPh sb="17" eb="19">
      <t>シテイ</t>
    </rPh>
    <rPh sb="20" eb="21">
      <t>オコナ</t>
    </rPh>
    <phoneticPr fontId="1"/>
  </si>
  <si>
    <t>文字列の検索は、前方一致、中間一致、あいまい、のいずれにも対応できること。</t>
    <rPh sb="0" eb="3">
      <t>モジレツ</t>
    </rPh>
    <rPh sb="4" eb="6">
      <t>ケンサク</t>
    </rPh>
    <phoneticPr fontId="3"/>
  </si>
  <si>
    <t>検索対象として、使用者、所有者、送付先を選択できること。</t>
    <rPh sb="16" eb="18">
      <t>ソウフ</t>
    </rPh>
    <rPh sb="18" eb="19">
      <t>サキ</t>
    </rPh>
    <phoneticPr fontId="6"/>
  </si>
  <si>
    <t>検索結果一覧として水栓番号、使用者氏名、所在地等の情報が表示され、一覧明細を選択して、照会及びその他の業務が処理できること。</t>
    <phoneticPr fontId="3"/>
  </si>
  <si>
    <t>システムで発行する郵便物に、全てカスタマーバーコードが印字されること。</t>
    <rPh sb="5" eb="7">
      <t>ハッコウ</t>
    </rPh>
    <rPh sb="9" eb="12">
      <t>ユウビンブツ</t>
    </rPh>
    <rPh sb="14" eb="15">
      <t>スベ</t>
    </rPh>
    <phoneticPr fontId="8"/>
  </si>
  <si>
    <t>窓口・電話対応を効率化するため、水栓・使用者・調定情報を併せて一覧表示できる画面があること。
一覧画面では水道料金・下水道使用料の内訳と未収額の確認ができること。</t>
    <rPh sb="0" eb="2">
      <t>マドグチ</t>
    </rPh>
    <rPh sb="3" eb="5">
      <t>デンワ</t>
    </rPh>
    <rPh sb="5" eb="7">
      <t>タイオウ</t>
    </rPh>
    <rPh sb="8" eb="11">
      <t>コウリツカ</t>
    </rPh>
    <rPh sb="16" eb="18">
      <t>スイセン</t>
    </rPh>
    <rPh sb="19" eb="22">
      <t>シヨウシャ</t>
    </rPh>
    <rPh sb="23" eb="25">
      <t>チョウテイ</t>
    </rPh>
    <rPh sb="25" eb="27">
      <t>ジョウホウ</t>
    </rPh>
    <rPh sb="28" eb="29">
      <t>アワ</t>
    </rPh>
    <rPh sb="31" eb="33">
      <t>イチラン</t>
    </rPh>
    <rPh sb="33" eb="35">
      <t>ヒョウジ</t>
    </rPh>
    <rPh sb="38" eb="40">
      <t>ガメン</t>
    </rPh>
    <rPh sb="47" eb="49">
      <t>イチラン</t>
    </rPh>
    <rPh sb="49" eb="51">
      <t>ガメン</t>
    </rPh>
    <rPh sb="53" eb="55">
      <t>スイドウ</t>
    </rPh>
    <rPh sb="55" eb="57">
      <t>リョウキン</t>
    </rPh>
    <rPh sb="58" eb="61">
      <t>ゲスイドウ</t>
    </rPh>
    <rPh sb="61" eb="64">
      <t>シヨウリョウ</t>
    </rPh>
    <rPh sb="65" eb="67">
      <t>ウチワケ</t>
    </rPh>
    <rPh sb="68" eb="70">
      <t>ミシュウ</t>
    </rPh>
    <rPh sb="70" eb="71">
      <t>ガク</t>
    </rPh>
    <rPh sb="72" eb="74">
      <t>カクニン</t>
    </rPh>
    <phoneticPr fontId="7"/>
  </si>
  <si>
    <t>口座登録の際は、金融機関番号（支店番号）、金融機関名で金融機関・支店を検索し、選択できること。</t>
    <rPh sb="0" eb="2">
      <t>コウザ</t>
    </rPh>
    <rPh sb="2" eb="4">
      <t>トウロク</t>
    </rPh>
    <rPh sb="5" eb="6">
      <t>サイ</t>
    </rPh>
    <rPh sb="8" eb="10">
      <t>キンユウ</t>
    </rPh>
    <rPh sb="10" eb="12">
      <t>キカン</t>
    </rPh>
    <rPh sb="12" eb="14">
      <t>バンゴウ</t>
    </rPh>
    <rPh sb="15" eb="17">
      <t>シテン</t>
    </rPh>
    <rPh sb="17" eb="19">
      <t>バンゴウ</t>
    </rPh>
    <rPh sb="21" eb="23">
      <t>キンユウ</t>
    </rPh>
    <rPh sb="23" eb="25">
      <t>キカン</t>
    </rPh>
    <rPh sb="25" eb="26">
      <t>メイ</t>
    </rPh>
    <rPh sb="27" eb="29">
      <t>キンユウ</t>
    </rPh>
    <rPh sb="29" eb="31">
      <t>キカン</t>
    </rPh>
    <rPh sb="32" eb="34">
      <t>シテン</t>
    </rPh>
    <rPh sb="35" eb="37">
      <t>ケンサク</t>
    </rPh>
    <rPh sb="39" eb="41">
      <t>センタク</t>
    </rPh>
    <phoneticPr fontId="2"/>
  </si>
  <si>
    <t>予約内容が一覧で確認できること。</t>
    <rPh sb="0" eb="2">
      <t>ヨヤク</t>
    </rPh>
    <rPh sb="2" eb="4">
      <t>ナイヨウ</t>
    </rPh>
    <rPh sb="5" eb="7">
      <t>イチラン</t>
    </rPh>
    <rPh sb="8" eb="10">
      <t>カクニン</t>
    </rPh>
    <phoneticPr fontId="6"/>
  </si>
  <si>
    <t>予約登録は修正、取り消しができること。</t>
    <rPh sb="0" eb="2">
      <t>ヨヤク</t>
    </rPh>
    <rPh sb="2" eb="4">
      <t>トウロク</t>
    </rPh>
    <rPh sb="5" eb="7">
      <t>シュウセイ</t>
    </rPh>
    <rPh sb="8" eb="9">
      <t>ト</t>
    </rPh>
    <rPh sb="10" eb="11">
      <t>ケ</t>
    </rPh>
    <phoneticPr fontId="6"/>
  </si>
  <si>
    <t>登録した予約情報を参照して本登録を行えること。</t>
    <rPh sb="0" eb="2">
      <t>トウロク</t>
    </rPh>
    <rPh sb="4" eb="6">
      <t>ヨヤク</t>
    </rPh>
    <rPh sb="6" eb="8">
      <t>ジョウホウ</t>
    </rPh>
    <rPh sb="9" eb="11">
      <t>サンショウ</t>
    </rPh>
    <rPh sb="13" eb="14">
      <t>ホン</t>
    </rPh>
    <rPh sb="14" eb="16">
      <t>トウロク</t>
    </rPh>
    <rPh sb="17" eb="18">
      <t>オコナ</t>
    </rPh>
    <phoneticPr fontId="6"/>
  </si>
  <si>
    <t>水道、下水道ともに使用中の水栓に、下水道のみ中止ができること。</t>
    <rPh sb="0" eb="2">
      <t>スイドウ</t>
    </rPh>
    <rPh sb="3" eb="6">
      <t>ゲスイドウ</t>
    </rPh>
    <rPh sb="9" eb="12">
      <t>シヨウチュウ</t>
    </rPh>
    <rPh sb="13" eb="15">
      <t>スイセン</t>
    </rPh>
    <rPh sb="17" eb="20">
      <t>ゲスイドウ</t>
    </rPh>
    <rPh sb="22" eb="24">
      <t>チュウシ</t>
    </rPh>
    <phoneticPr fontId="2"/>
  </si>
  <si>
    <t>メータを撤去している水栓の開始予約があった場合、メータ取付が必要なことが、システム表示で明らかにわかること。</t>
    <rPh sb="4" eb="6">
      <t>テッキョ</t>
    </rPh>
    <rPh sb="10" eb="12">
      <t>スイセン</t>
    </rPh>
    <rPh sb="13" eb="15">
      <t>カイシ</t>
    </rPh>
    <rPh sb="15" eb="17">
      <t>ヨヤク</t>
    </rPh>
    <rPh sb="21" eb="23">
      <t>バアイ</t>
    </rPh>
    <rPh sb="27" eb="29">
      <t>トリツケ</t>
    </rPh>
    <rPh sb="30" eb="32">
      <t>ヒツヨウ</t>
    </rPh>
    <rPh sb="41" eb="43">
      <t>ヒョウジ</t>
    </rPh>
    <rPh sb="44" eb="45">
      <t>アキ</t>
    </rPh>
    <phoneticPr fontId="2"/>
  </si>
  <si>
    <t>調定に関する帳票が出力できること。</t>
    <rPh sb="0" eb="2">
      <t>チョウテイ</t>
    </rPh>
    <rPh sb="3" eb="4">
      <t>カン</t>
    </rPh>
    <rPh sb="6" eb="8">
      <t>チョウヒョウ</t>
    </rPh>
    <rPh sb="9" eb="11">
      <t>シュツリョク</t>
    </rPh>
    <phoneticPr fontId="2"/>
  </si>
  <si>
    <t>システム登録の使用者に郵便物を送る際に、システムから宛名印刷（封筒）ができること。</t>
    <rPh sb="4" eb="6">
      <t>トウロク</t>
    </rPh>
    <rPh sb="7" eb="10">
      <t>シヨウシャ</t>
    </rPh>
    <rPh sb="11" eb="14">
      <t>ユウビンブツ</t>
    </rPh>
    <rPh sb="15" eb="16">
      <t>オク</t>
    </rPh>
    <rPh sb="17" eb="18">
      <t>サイ</t>
    </rPh>
    <rPh sb="25" eb="27">
      <t>トウロク</t>
    </rPh>
    <rPh sb="30" eb="32">
      <t>ジュウショ</t>
    </rPh>
    <rPh sb="34" eb="36">
      <t>アテナ</t>
    </rPh>
    <rPh sb="36" eb="38">
      <t>インサツ</t>
    </rPh>
    <rPh sb="39" eb="41">
      <t>フウトウ</t>
    </rPh>
    <phoneticPr fontId="3"/>
  </si>
  <si>
    <t>廃止された水栓の開栓はできないこと。</t>
    <rPh sb="0" eb="2">
      <t>ハイシ</t>
    </rPh>
    <rPh sb="5" eb="7">
      <t>スイセン</t>
    </rPh>
    <rPh sb="8" eb="10">
      <t>カイセン</t>
    </rPh>
    <phoneticPr fontId="6"/>
  </si>
  <si>
    <t>市内転居者の登録等、すでに登録済のデータがある場合、入力軽減を図る工夫がなされていること。</t>
    <rPh sb="0" eb="2">
      <t>シナイ</t>
    </rPh>
    <rPh sb="2" eb="4">
      <t>テンキョ</t>
    </rPh>
    <rPh sb="4" eb="5">
      <t>シャ</t>
    </rPh>
    <rPh sb="6" eb="8">
      <t>トウロク</t>
    </rPh>
    <rPh sb="8" eb="9">
      <t>トウ</t>
    </rPh>
    <rPh sb="13" eb="15">
      <t>トウロク</t>
    </rPh>
    <rPh sb="15" eb="16">
      <t>スミ</t>
    </rPh>
    <rPh sb="23" eb="25">
      <t>バアイ</t>
    </rPh>
    <rPh sb="26" eb="28">
      <t>ニュウリョク</t>
    </rPh>
    <rPh sb="28" eb="30">
      <t>ケイゲン</t>
    </rPh>
    <rPh sb="31" eb="32">
      <t>ハカ</t>
    </rPh>
    <rPh sb="33" eb="35">
      <t>クフウ</t>
    </rPh>
    <phoneticPr fontId="6"/>
  </si>
  <si>
    <t>メータのない水栓の開栓（本登録）はできないこと。</t>
    <rPh sb="6" eb="8">
      <t>スイセン</t>
    </rPh>
    <rPh sb="9" eb="11">
      <t>カイセン</t>
    </rPh>
    <rPh sb="12" eb="13">
      <t>ホン</t>
    </rPh>
    <rPh sb="13" eb="15">
      <t>トウロク</t>
    </rPh>
    <phoneticPr fontId="2"/>
  </si>
  <si>
    <t>開栓・閉栓・名義変更の予約登録ができること。</t>
    <rPh sb="0" eb="2">
      <t>カイセン</t>
    </rPh>
    <rPh sb="3" eb="5">
      <t>ヘイセン</t>
    </rPh>
    <rPh sb="6" eb="8">
      <t>メイギ</t>
    </rPh>
    <rPh sb="8" eb="10">
      <t>ヘンコウ</t>
    </rPh>
    <rPh sb="11" eb="13">
      <t>ヨヤク</t>
    </rPh>
    <rPh sb="13" eb="15">
      <t>トウロク</t>
    </rPh>
    <phoneticPr fontId="2"/>
  </si>
  <si>
    <t>開栓・閉栓・名義変更の予約登録がある場合は、その状態がシステムで明らかにわかること。</t>
    <rPh sb="3" eb="5">
      <t>ヘイセン</t>
    </rPh>
    <rPh sb="6" eb="8">
      <t>メイギ</t>
    </rPh>
    <rPh sb="8" eb="10">
      <t>ヘンコウ</t>
    </rPh>
    <rPh sb="11" eb="13">
      <t>ヨヤク</t>
    </rPh>
    <rPh sb="13" eb="15">
      <t>トウロク</t>
    </rPh>
    <rPh sb="18" eb="20">
      <t>バアイ</t>
    </rPh>
    <rPh sb="24" eb="26">
      <t>ジョウタイ</t>
    </rPh>
    <rPh sb="32" eb="33">
      <t>アキ</t>
    </rPh>
    <phoneticPr fontId="3"/>
  </si>
  <si>
    <t>日付を指定し、開栓申込書、閉栓申込書、名義変更届の帳票が出力できること。</t>
    <rPh sb="0" eb="2">
      <t>ヒヅケ</t>
    </rPh>
    <rPh sb="3" eb="5">
      <t>シテイ</t>
    </rPh>
    <rPh sb="7" eb="9">
      <t>カイセン</t>
    </rPh>
    <rPh sb="9" eb="12">
      <t>モウシコミショ</t>
    </rPh>
    <rPh sb="13" eb="15">
      <t>ヘイセン</t>
    </rPh>
    <rPh sb="15" eb="18">
      <t>モウシコミショ</t>
    </rPh>
    <rPh sb="19" eb="23">
      <t>メイギヘンコウ</t>
    </rPh>
    <rPh sb="23" eb="24">
      <t>トドケ</t>
    </rPh>
    <rPh sb="25" eb="27">
      <t>チョウヒョウ</t>
    </rPh>
    <rPh sb="28" eb="30">
      <t>シュツリョク</t>
    </rPh>
    <phoneticPr fontId="3"/>
  </si>
  <si>
    <t>同一水栓に対して4件以上の開栓・閉栓の予約登録ができること。
例：個人開栓中→閉栓予約→清掃開栓予約→閉栓予約→次使用者開栓予約</t>
    <rPh sb="0" eb="2">
      <t>ドウイツ</t>
    </rPh>
    <rPh sb="2" eb="4">
      <t>スイセン</t>
    </rPh>
    <rPh sb="5" eb="6">
      <t>タイ</t>
    </rPh>
    <rPh sb="9" eb="10">
      <t>ケン</t>
    </rPh>
    <rPh sb="10" eb="12">
      <t>イジョウ</t>
    </rPh>
    <rPh sb="13" eb="15">
      <t>カイセン</t>
    </rPh>
    <rPh sb="16" eb="18">
      <t>ヘイセン</t>
    </rPh>
    <rPh sb="19" eb="21">
      <t>ヨヤク</t>
    </rPh>
    <rPh sb="21" eb="23">
      <t>トウロク</t>
    </rPh>
    <rPh sb="31" eb="32">
      <t>レイ</t>
    </rPh>
    <rPh sb="33" eb="35">
      <t>コジン</t>
    </rPh>
    <rPh sb="35" eb="37">
      <t>カイセン</t>
    </rPh>
    <rPh sb="37" eb="38">
      <t>ヂュウ</t>
    </rPh>
    <rPh sb="39" eb="43">
      <t>ヘイセンヨヤク</t>
    </rPh>
    <rPh sb="44" eb="46">
      <t>セイソウ</t>
    </rPh>
    <rPh sb="46" eb="48">
      <t>カイセン</t>
    </rPh>
    <rPh sb="48" eb="50">
      <t>ヨヤク</t>
    </rPh>
    <rPh sb="51" eb="53">
      <t>ヘイセン</t>
    </rPh>
    <rPh sb="53" eb="55">
      <t>ヨヤク</t>
    </rPh>
    <rPh sb="56" eb="57">
      <t>ツギ</t>
    </rPh>
    <rPh sb="57" eb="59">
      <t>シヨウ</t>
    </rPh>
    <rPh sb="59" eb="60">
      <t>シャ</t>
    </rPh>
    <rPh sb="60" eb="62">
      <t>カイセン</t>
    </rPh>
    <rPh sb="62" eb="64">
      <t>ヨヤク</t>
    </rPh>
    <phoneticPr fontId="2"/>
  </si>
  <si>
    <t>開栓・閉栓の予約情報は、日付等で絞込みが行えること。</t>
    <rPh sb="0" eb="2">
      <t>カイセン</t>
    </rPh>
    <rPh sb="3" eb="5">
      <t>ヘイセン</t>
    </rPh>
    <rPh sb="6" eb="8">
      <t>ヨヤク</t>
    </rPh>
    <rPh sb="8" eb="10">
      <t>ジョウホウ</t>
    </rPh>
    <rPh sb="12" eb="14">
      <t>ヒヅケ</t>
    </rPh>
    <rPh sb="14" eb="15">
      <t>ナド</t>
    </rPh>
    <rPh sb="16" eb="18">
      <t>シボリコ</t>
    </rPh>
    <rPh sb="20" eb="21">
      <t>オコナ</t>
    </rPh>
    <phoneticPr fontId="6"/>
  </si>
  <si>
    <t>閉栓予約時に現地精算の場合、予定日・時刻を登録できること。</t>
    <rPh sb="0" eb="2">
      <t>ヘイセン</t>
    </rPh>
    <rPh sb="2" eb="4">
      <t>ヨヤク</t>
    </rPh>
    <rPh sb="4" eb="5">
      <t>ジ</t>
    </rPh>
    <rPh sb="6" eb="8">
      <t>ゲンチ</t>
    </rPh>
    <rPh sb="8" eb="10">
      <t>セイサン</t>
    </rPh>
    <rPh sb="11" eb="13">
      <t>バアイ</t>
    </rPh>
    <rPh sb="21" eb="23">
      <t>トウロク</t>
    </rPh>
    <phoneticPr fontId="6"/>
  </si>
  <si>
    <t>開栓予約について、日付を指定し一括して本登録が行えること。</t>
    <rPh sb="9" eb="11">
      <t>ヒヅケ</t>
    </rPh>
    <rPh sb="12" eb="14">
      <t>シテイ</t>
    </rPh>
    <rPh sb="19" eb="20">
      <t>ホン</t>
    </rPh>
    <phoneticPr fontId="3"/>
  </si>
  <si>
    <t>開栓処理・閉栓処理・名義変更処理の取消・修正が行えること。</t>
    <rPh sb="0" eb="1">
      <t>カイ</t>
    </rPh>
    <rPh sb="1" eb="2">
      <t>セン</t>
    </rPh>
    <rPh sb="2" eb="4">
      <t>ショリ</t>
    </rPh>
    <rPh sb="5" eb="7">
      <t>ヘイセン</t>
    </rPh>
    <rPh sb="7" eb="9">
      <t>ショリ</t>
    </rPh>
    <rPh sb="10" eb="12">
      <t>メイギ</t>
    </rPh>
    <rPh sb="12" eb="14">
      <t>ヘンコウ</t>
    </rPh>
    <rPh sb="14" eb="16">
      <t>ショリ</t>
    </rPh>
    <rPh sb="17" eb="19">
      <t>トリケ</t>
    </rPh>
    <rPh sb="20" eb="22">
      <t>シュウセイ</t>
    </rPh>
    <rPh sb="23" eb="24">
      <t>オコナ</t>
    </rPh>
    <phoneticPr fontId="6"/>
  </si>
  <si>
    <t>納入通知書による収納の消込が行えること。</t>
    <rPh sb="0" eb="2">
      <t>ノウニュウ</t>
    </rPh>
    <rPh sb="2" eb="5">
      <t>ツウチショ</t>
    </rPh>
    <rPh sb="8" eb="10">
      <t>シュウノウ</t>
    </rPh>
    <phoneticPr fontId="1"/>
  </si>
  <si>
    <t>OCRまたはバーコードでの収納の際は、ヘッダー情報と明細のトータルチェック、水道料金システムマスタとの整合性チェックができること。</t>
    <rPh sb="13" eb="15">
      <t>シュウノウ</t>
    </rPh>
    <rPh sb="16" eb="17">
      <t>サイ</t>
    </rPh>
    <phoneticPr fontId="1"/>
  </si>
  <si>
    <t>入金履歴、還付･充当履歴などの情報が照会できること。二重納付や過誤納、分割納付の状況が分かりやすく画面に表示できること。</t>
    <rPh sb="0" eb="2">
      <t>ニュウキン</t>
    </rPh>
    <rPh sb="2" eb="4">
      <t>リレキ</t>
    </rPh>
    <rPh sb="5" eb="7">
      <t>カンプ</t>
    </rPh>
    <rPh sb="8" eb="10">
      <t>ジュウトウ</t>
    </rPh>
    <rPh sb="10" eb="12">
      <t>リレキ</t>
    </rPh>
    <rPh sb="15" eb="17">
      <t>ジョウホウ</t>
    </rPh>
    <rPh sb="18" eb="20">
      <t>ショウカイ</t>
    </rPh>
    <rPh sb="43" eb="44">
      <t>ワ</t>
    </rPh>
    <rPh sb="49" eb="51">
      <t>ガメン</t>
    </rPh>
    <rPh sb="52" eb="54">
      <t>ヒョウジ</t>
    </rPh>
    <phoneticPr fontId="8"/>
  </si>
  <si>
    <t>入金履歴、還付･充当履歴の情報は過去10年以上を保存でき、随時参照ができること。</t>
    <rPh sb="0" eb="2">
      <t>ニュウキン</t>
    </rPh>
    <rPh sb="2" eb="4">
      <t>リレキ</t>
    </rPh>
    <rPh sb="13" eb="15">
      <t>ジョウホウ</t>
    </rPh>
    <rPh sb="16" eb="18">
      <t>カコ</t>
    </rPh>
    <rPh sb="20" eb="23">
      <t>ネンイジョウ</t>
    </rPh>
    <rPh sb="24" eb="26">
      <t>ホゾン</t>
    </rPh>
    <rPh sb="29" eb="31">
      <t>ズイジ</t>
    </rPh>
    <rPh sb="31" eb="33">
      <t>サンショウ</t>
    </rPh>
    <phoneticPr fontId="8"/>
  </si>
  <si>
    <t>還付･充当履歴の画面では、使用月分・収入日・更正理由・調定金額・収入金額・過誤納金額などが確認できること。</t>
    <rPh sb="8" eb="10">
      <t>ガメン</t>
    </rPh>
    <rPh sb="13" eb="15">
      <t>シヨウ</t>
    </rPh>
    <rPh sb="15" eb="16">
      <t>ゲツ</t>
    </rPh>
    <rPh sb="16" eb="17">
      <t>ブン</t>
    </rPh>
    <rPh sb="18" eb="20">
      <t>シュウニュウ</t>
    </rPh>
    <rPh sb="20" eb="21">
      <t>ビ</t>
    </rPh>
    <rPh sb="22" eb="24">
      <t>コウセイ</t>
    </rPh>
    <rPh sb="24" eb="26">
      <t>リユウ</t>
    </rPh>
    <rPh sb="27" eb="28">
      <t>シラベ</t>
    </rPh>
    <rPh sb="28" eb="29">
      <t>サダム</t>
    </rPh>
    <rPh sb="29" eb="31">
      <t>キンガク</t>
    </rPh>
    <rPh sb="32" eb="34">
      <t>シュウニュウ</t>
    </rPh>
    <rPh sb="34" eb="36">
      <t>キンガク</t>
    </rPh>
    <rPh sb="37" eb="38">
      <t>カ</t>
    </rPh>
    <rPh sb="38" eb="39">
      <t>ゴ</t>
    </rPh>
    <rPh sb="39" eb="40">
      <t>ノウ</t>
    </rPh>
    <rPh sb="40" eb="42">
      <t>キンガク</t>
    </rPh>
    <rPh sb="45" eb="47">
      <t>カクニン</t>
    </rPh>
    <phoneticPr fontId="8"/>
  </si>
  <si>
    <t>還付･充当履歴画面は、項目タイトルをマウスでクリックすることで表示順を並べかえることができること。</t>
    <rPh sb="0" eb="2">
      <t>カンプ</t>
    </rPh>
    <rPh sb="3" eb="5">
      <t>ジュウトウ</t>
    </rPh>
    <rPh sb="5" eb="7">
      <t>リレキ</t>
    </rPh>
    <rPh sb="7" eb="9">
      <t>ガメン</t>
    </rPh>
    <rPh sb="31" eb="33">
      <t>ヒョウジ</t>
    </rPh>
    <rPh sb="33" eb="34">
      <t>ジュン</t>
    </rPh>
    <phoneticPr fontId="8"/>
  </si>
  <si>
    <t>還付･充当履歴画面は、その内容をExcelシート等に容易に出力できること。</t>
    <rPh sb="0" eb="2">
      <t>カンプ</t>
    </rPh>
    <rPh sb="3" eb="5">
      <t>ジュウトウ</t>
    </rPh>
    <rPh sb="5" eb="7">
      <t>リレキ</t>
    </rPh>
    <rPh sb="7" eb="9">
      <t>ガメン</t>
    </rPh>
    <rPh sb="26" eb="28">
      <t>ヨウイ</t>
    </rPh>
    <phoneticPr fontId="8"/>
  </si>
  <si>
    <t>充当については、充当元、充当先の確認が画面で可能なこと。</t>
    <rPh sb="0" eb="2">
      <t>ジュウトウ</t>
    </rPh>
    <rPh sb="8" eb="10">
      <t>ジュウトウ</t>
    </rPh>
    <rPh sb="10" eb="11">
      <t>モト</t>
    </rPh>
    <rPh sb="12" eb="14">
      <t>ジュウトウ</t>
    </rPh>
    <rPh sb="14" eb="15">
      <t>サキ</t>
    </rPh>
    <rPh sb="16" eb="18">
      <t>カクニン</t>
    </rPh>
    <rPh sb="19" eb="21">
      <t>ガメン</t>
    </rPh>
    <rPh sb="22" eb="24">
      <t>カノウ</t>
    </rPh>
    <phoneticPr fontId="8"/>
  </si>
  <si>
    <t>同一使用者の他水栓の未収調定に対しても充当が可能なこと。</t>
    <rPh sb="0" eb="2">
      <t>ドウイツ</t>
    </rPh>
    <rPh sb="2" eb="5">
      <t>シヨウシャ</t>
    </rPh>
    <rPh sb="6" eb="7">
      <t>タ</t>
    </rPh>
    <rPh sb="7" eb="9">
      <t>スイセン</t>
    </rPh>
    <rPh sb="10" eb="12">
      <t>ミシュウ</t>
    </rPh>
    <rPh sb="12" eb="14">
      <t>チョウテイ</t>
    </rPh>
    <rPh sb="15" eb="16">
      <t>タイ</t>
    </rPh>
    <rPh sb="19" eb="21">
      <t>ジュウトウ</t>
    </rPh>
    <rPh sb="22" eb="24">
      <t>カノウ</t>
    </rPh>
    <phoneticPr fontId="8"/>
  </si>
  <si>
    <t>誤って還付・充当した場合に取消ができ処理の履歴が管理画面より確認できること。</t>
    <rPh sb="0" eb="1">
      <t>アヤマ</t>
    </rPh>
    <rPh sb="3" eb="5">
      <t>カンプ</t>
    </rPh>
    <rPh sb="6" eb="8">
      <t>ジュウトウ</t>
    </rPh>
    <rPh sb="10" eb="12">
      <t>バアイ</t>
    </rPh>
    <rPh sb="13" eb="15">
      <t>トリケシ</t>
    </rPh>
    <phoneticPr fontId="8"/>
  </si>
  <si>
    <t>金融機関からの振替結果返却後、金融機関ごとの振替依頼件数・金額および引落件数・金額を集計した振替結果集計表の発行が可能であること。</t>
    <rPh sb="0" eb="2">
      <t>キンユウ</t>
    </rPh>
    <rPh sb="2" eb="4">
      <t>キカン</t>
    </rPh>
    <rPh sb="7" eb="9">
      <t>フリカエ</t>
    </rPh>
    <rPh sb="9" eb="11">
      <t>ケッカ</t>
    </rPh>
    <rPh sb="11" eb="13">
      <t>ヘンキャク</t>
    </rPh>
    <rPh sb="13" eb="14">
      <t>ゴ</t>
    </rPh>
    <rPh sb="15" eb="17">
      <t>キンユウ</t>
    </rPh>
    <rPh sb="17" eb="19">
      <t>キカン</t>
    </rPh>
    <rPh sb="22" eb="26">
      <t>フリカエイライ</t>
    </rPh>
    <rPh sb="26" eb="28">
      <t>ケンスウ</t>
    </rPh>
    <rPh sb="29" eb="31">
      <t>キンガク</t>
    </rPh>
    <rPh sb="34" eb="36">
      <t>ヒキオトシ</t>
    </rPh>
    <rPh sb="36" eb="38">
      <t>ケンスウ</t>
    </rPh>
    <rPh sb="39" eb="41">
      <t>キンガク</t>
    </rPh>
    <rPh sb="42" eb="44">
      <t>シュウケイ</t>
    </rPh>
    <rPh sb="46" eb="48">
      <t>フリカエ</t>
    </rPh>
    <rPh sb="48" eb="50">
      <t>ケッカ</t>
    </rPh>
    <rPh sb="50" eb="52">
      <t>シュウケイ</t>
    </rPh>
    <rPh sb="52" eb="53">
      <t>オモテ</t>
    </rPh>
    <rPh sb="54" eb="56">
      <t>ハッコウ</t>
    </rPh>
    <rPh sb="57" eb="59">
      <t>カノウ</t>
    </rPh>
    <phoneticPr fontId="8"/>
  </si>
  <si>
    <t>収納後の調定更正による過誤納の場合は上下別に過誤納金額が管理でき、また充当・還付ができること。</t>
    <rPh sb="0" eb="2">
      <t>シュウノウ</t>
    </rPh>
    <rPh sb="2" eb="3">
      <t>ゴ</t>
    </rPh>
    <rPh sb="4" eb="6">
      <t>チョウテイ</t>
    </rPh>
    <rPh sb="6" eb="8">
      <t>コウセイ</t>
    </rPh>
    <rPh sb="11" eb="13">
      <t>カゴ</t>
    </rPh>
    <rPh sb="15" eb="17">
      <t>バアイ</t>
    </rPh>
    <rPh sb="18" eb="20">
      <t>ジョウゲ</t>
    </rPh>
    <rPh sb="20" eb="21">
      <t>ベツ</t>
    </rPh>
    <rPh sb="22" eb="25">
      <t>カゴノウ</t>
    </rPh>
    <rPh sb="25" eb="27">
      <t>キンガク</t>
    </rPh>
    <rPh sb="28" eb="30">
      <t>カンリ</t>
    </rPh>
    <rPh sb="35" eb="37">
      <t>ジュウトウ</t>
    </rPh>
    <rPh sb="38" eb="40">
      <t>カンプ</t>
    </rPh>
    <phoneticPr fontId="8"/>
  </si>
  <si>
    <t>分納等で収納後も未収が残る場合は時効の中断ができること。</t>
    <rPh sb="0" eb="2">
      <t>ブンノウ</t>
    </rPh>
    <rPh sb="2" eb="3">
      <t>トウ</t>
    </rPh>
    <rPh sb="4" eb="6">
      <t>シュウノウ</t>
    </rPh>
    <rPh sb="6" eb="7">
      <t>ゴ</t>
    </rPh>
    <rPh sb="8" eb="10">
      <t>ミシュウ</t>
    </rPh>
    <rPh sb="11" eb="12">
      <t>ノコ</t>
    </rPh>
    <rPh sb="13" eb="15">
      <t>バアイ</t>
    </rPh>
    <rPh sb="16" eb="18">
      <t>ジコウ</t>
    </rPh>
    <rPh sb="19" eb="21">
      <t>チュウダン</t>
    </rPh>
    <phoneticPr fontId="8"/>
  </si>
  <si>
    <t>誤って収納処理をしてしまった場合、画面から個別に収納の取消ができること。
この取消は、操作可能な職員を権限設定で制限でき、処理の履歴が管理画面より確認できること。</t>
    <rPh sb="3" eb="5">
      <t>シュウノウ</t>
    </rPh>
    <rPh sb="5" eb="7">
      <t>ショリ</t>
    </rPh>
    <rPh sb="14" eb="16">
      <t>バアイ</t>
    </rPh>
    <rPh sb="17" eb="19">
      <t>ガメン</t>
    </rPh>
    <rPh sb="21" eb="23">
      <t>コベツ</t>
    </rPh>
    <rPh sb="24" eb="26">
      <t>シュウノウ</t>
    </rPh>
    <rPh sb="27" eb="29">
      <t>トリケシ</t>
    </rPh>
    <rPh sb="39" eb="41">
      <t>トリケシ</t>
    </rPh>
    <rPh sb="43" eb="45">
      <t>ソウサ</t>
    </rPh>
    <rPh sb="45" eb="47">
      <t>カノウ</t>
    </rPh>
    <rPh sb="48" eb="50">
      <t>ショクイン</t>
    </rPh>
    <rPh sb="51" eb="53">
      <t>ケンゲン</t>
    </rPh>
    <rPh sb="53" eb="55">
      <t>セッテイ</t>
    </rPh>
    <rPh sb="56" eb="58">
      <t>セイゲン</t>
    </rPh>
    <rPh sb="61" eb="63">
      <t>ショリ</t>
    </rPh>
    <rPh sb="64" eb="66">
      <t>リレキ</t>
    </rPh>
    <rPh sb="67" eb="69">
      <t>カンリ</t>
    </rPh>
    <rPh sb="69" eb="71">
      <t>ガメン</t>
    </rPh>
    <rPh sb="73" eb="75">
      <t>カクニン</t>
    </rPh>
    <phoneticPr fontId="8"/>
  </si>
  <si>
    <t>過誤納額を次の調定計上後に即充当処理を行い、残った未納額で納入通知書の発行ができること。</t>
    <rPh sb="0" eb="3">
      <t>カゴノウ</t>
    </rPh>
    <rPh sb="3" eb="4">
      <t>ガク</t>
    </rPh>
    <rPh sb="5" eb="6">
      <t>ツギ</t>
    </rPh>
    <rPh sb="7" eb="9">
      <t>チョウテイ</t>
    </rPh>
    <rPh sb="9" eb="11">
      <t>ケイジョウ</t>
    </rPh>
    <rPh sb="11" eb="12">
      <t>ゴ</t>
    </rPh>
    <rPh sb="13" eb="14">
      <t>ソク</t>
    </rPh>
    <rPh sb="14" eb="16">
      <t>ジュウトウ</t>
    </rPh>
    <rPh sb="16" eb="18">
      <t>ショリ</t>
    </rPh>
    <rPh sb="19" eb="20">
      <t>オコナ</t>
    </rPh>
    <rPh sb="22" eb="23">
      <t>ノコ</t>
    </rPh>
    <rPh sb="25" eb="27">
      <t>ミノウ</t>
    </rPh>
    <rPh sb="27" eb="28">
      <t>ガク</t>
    </rPh>
    <rPh sb="29" eb="31">
      <t>ノウニュウ</t>
    </rPh>
    <rPh sb="31" eb="34">
      <t>ツウチショ</t>
    </rPh>
    <rPh sb="35" eb="37">
      <t>ハッコウ</t>
    </rPh>
    <phoneticPr fontId="8"/>
  </si>
  <si>
    <t>過誤納額を還付処理ができること。
※還付額を任意で変更できること。
※還付日を任意で変更できること。
※還付方法は、口座／現金の両方に対応していること。
※口座の場合、現在使用している口座を選択できること。</t>
    <rPh sb="0" eb="3">
      <t>カゴノウ</t>
    </rPh>
    <rPh sb="3" eb="4">
      <t>ガク</t>
    </rPh>
    <rPh sb="5" eb="7">
      <t>カンプ</t>
    </rPh>
    <rPh sb="7" eb="9">
      <t>ショリ</t>
    </rPh>
    <rPh sb="18" eb="20">
      <t>カンプ</t>
    </rPh>
    <rPh sb="20" eb="21">
      <t>ガク</t>
    </rPh>
    <rPh sb="22" eb="24">
      <t>ニンイ</t>
    </rPh>
    <rPh sb="25" eb="27">
      <t>ヘンコウ</t>
    </rPh>
    <rPh sb="35" eb="37">
      <t>カンプ</t>
    </rPh>
    <rPh sb="37" eb="38">
      <t>ビ</t>
    </rPh>
    <rPh sb="39" eb="41">
      <t>ニンイ</t>
    </rPh>
    <rPh sb="42" eb="44">
      <t>ヘンコウ</t>
    </rPh>
    <rPh sb="52" eb="54">
      <t>カンプ</t>
    </rPh>
    <rPh sb="54" eb="56">
      <t>ホウホウ</t>
    </rPh>
    <rPh sb="58" eb="60">
      <t>コウザ</t>
    </rPh>
    <rPh sb="61" eb="63">
      <t>ゲンキン</t>
    </rPh>
    <rPh sb="64" eb="66">
      <t>リョウホウ</t>
    </rPh>
    <rPh sb="67" eb="69">
      <t>タイオウ</t>
    </rPh>
    <rPh sb="78" eb="80">
      <t>コウザ</t>
    </rPh>
    <rPh sb="81" eb="83">
      <t>バアイ</t>
    </rPh>
    <rPh sb="84" eb="86">
      <t>ゲンザイ</t>
    </rPh>
    <rPh sb="86" eb="88">
      <t>シヨウ</t>
    </rPh>
    <rPh sb="92" eb="94">
      <t>コウザ</t>
    </rPh>
    <rPh sb="95" eb="97">
      <t>センタク</t>
    </rPh>
    <phoneticPr fontId="8"/>
  </si>
  <si>
    <t>複数月分の未納に対して、納付書を１枚にまとめて発行できること。</t>
    <rPh sb="0" eb="2">
      <t>フクスウ</t>
    </rPh>
    <rPh sb="2" eb="3">
      <t>ツキ</t>
    </rPh>
    <rPh sb="3" eb="4">
      <t>ブン</t>
    </rPh>
    <rPh sb="5" eb="7">
      <t>ミノウ</t>
    </rPh>
    <rPh sb="8" eb="9">
      <t>タイ</t>
    </rPh>
    <rPh sb="12" eb="15">
      <t>ノウフショ</t>
    </rPh>
    <rPh sb="17" eb="18">
      <t>マイ</t>
    </rPh>
    <rPh sb="23" eb="25">
      <t>ハッコウ</t>
    </rPh>
    <phoneticPr fontId="1"/>
  </si>
  <si>
    <t>同一名義使用者の納付書を１枚にまとめて発行した際に、別途内訳表が出力できること。</t>
    <rPh sb="0" eb="2">
      <t>ドウイツ</t>
    </rPh>
    <rPh sb="2" eb="4">
      <t>メイギ</t>
    </rPh>
    <rPh sb="4" eb="6">
      <t>シヨウ</t>
    </rPh>
    <rPh sb="6" eb="7">
      <t>シャ</t>
    </rPh>
    <rPh sb="8" eb="11">
      <t>ノウフショ</t>
    </rPh>
    <rPh sb="13" eb="14">
      <t>マイ</t>
    </rPh>
    <rPh sb="19" eb="21">
      <t>ハッコウ</t>
    </rPh>
    <rPh sb="23" eb="24">
      <t>サイ</t>
    </rPh>
    <rPh sb="26" eb="28">
      <t>ベット</t>
    </rPh>
    <rPh sb="28" eb="30">
      <t>ウチワケ</t>
    </rPh>
    <rPh sb="30" eb="31">
      <t>ヒョウ</t>
    </rPh>
    <rPh sb="32" eb="34">
      <t>シュツリョク</t>
    </rPh>
    <phoneticPr fontId="1"/>
  </si>
  <si>
    <t>口径変更・用途変更による調定が正しく処理できること。
（変更日で閉栓・開栓を行い処理する仕組みではないこと）</t>
    <rPh sb="0" eb="2">
      <t>コウケイ</t>
    </rPh>
    <rPh sb="2" eb="4">
      <t>ヘンコウ</t>
    </rPh>
    <rPh sb="5" eb="7">
      <t>ヨウト</t>
    </rPh>
    <rPh sb="7" eb="9">
      <t>ヘンコウ</t>
    </rPh>
    <rPh sb="12" eb="14">
      <t>チョウテイ</t>
    </rPh>
    <rPh sb="15" eb="16">
      <t>タダ</t>
    </rPh>
    <rPh sb="18" eb="20">
      <t>ショリ</t>
    </rPh>
    <rPh sb="28" eb="30">
      <t>ヘンコウ</t>
    </rPh>
    <rPh sb="30" eb="31">
      <t>ビ</t>
    </rPh>
    <rPh sb="32" eb="34">
      <t>ヘイセン</t>
    </rPh>
    <rPh sb="35" eb="37">
      <t>カイセン</t>
    </rPh>
    <rPh sb="38" eb="39">
      <t>オコナ</t>
    </rPh>
    <rPh sb="40" eb="42">
      <t>ショリ</t>
    </rPh>
    <rPh sb="44" eb="46">
      <t>シク</t>
    </rPh>
    <phoneticPr fontId="8"/>
  </si>
  <si>
    <t>バーコードシートリーダを使用した消込ができること。</t>
    <rPh sb="12" eb="14">
      <t>シヨウ</t>
    </rPh>
    <rPh sb="16" eb="18">
      <t>ケシコミ</t>
    </rPh>
    <phoneticPr fontId="1"/>
  </si>
  <si>
    <r>
      <t>お客様が窓口に納付書を持参してきた場合、</t>
    </r>
    <r>
      <rPr>
        <sz val="10"/>
        <rFont val="ＭＳ ゴシック"/>
        <family val="3"/>
        <charset val="128"/>
      </rPr>
      <t>納付書のバーコードをタッチスキャナで読み込むだけ</t>
    </r>
    <r>
      <rPr>
        <sz val="10"/>
        <color theme="1"/>
        <rFont val="ＭＳ ゴシック"/>
        <family val="3"/>
        <charset val="128"/>
      </rPr>
      <t>で対象者の調定情報の画面が起動すること。</t>
    </r>
    <rPh sb="4" eb="6">
      <t>マドグチ</t>
    </rPh>
    <rPh sb="7" eb="10">
      <t>ノウフショ</t>
    </rPh>
    <rPh sb="11" eb="13">
      <t>ジサン</t>
    </rPh>
    <rPh sb="17" eb="19">
      <t>バアイ</t>
    </rPh>
    <rPh sb="20" eb="23">
      <t>ノウフショ</t>
    </rPh>
    <rPh sb="38" eb="39">
      <t>ヨ</t>
    </rPh>
    <rPh sb="40" eb="41">
      <t>コ</t>
    </rPh>
    <rPh sb="45" eb="47">
      <t>タイショウ</t>
    </rPh>
    <rPh sb="47" eb="48">
      <t>シャ</t>
    </rPh>
    <rPh sb="49" eb="51">
      <t>チョウテイ</t>
    </rPh>
    <rPh sb="51" eb="53">
      <t>ジョウホウ</t>
    </rPh>
    <rPh sb="54" eb="56">
      <t>ガメン</t>
    </rPh>
    <rPh sb="57" eb="59">
      <t>キドウ</t>
    </rPh>
    <phoneticPr fontId="8"/>
  </si>
  <si>
    <t>納付書、督促状等の請求帳票の発行を保留することができること。</t>
    <rPh sb="0" eb="3">
      <t>ノウフショ</t>
    </rPh>
    <rPh sb="4" eb="6">
      <t>トクソク</t>
    </rPh>
    <rPh sb="6" eb="7">
      <t>ジョウ</t>
    </rPh>
    <rPh sb="7" eb="8">
      <t>トウ</t>
    </rPh>
    <rPh sb="9" eb="11">
      <t>セイキュウ</t>
    </rPh>
    <rPh sb="11" eb="13">
      <t>チョウヒョウ</t>
    </rPh>
    <rPh sb="14" eb="16">
      <t>ハッコウ</t>
    </rPh>
    <rPh sb="17" eb="19">
      <t>ホリュウ</t>
    </rPh>
    <phoneticPr fontId="1"/>
  </si>
  <si>
    <t>金額指定した場合、過去分（古い順）から順番に納付書の発行が行えること。端数がある場合は、あらかじめ指定した比率で水道料金・下水道使用料の案分ができること。（消費税含む）</t>
    <rPh sb="0" eb="2">
      <t>キンガク</t>
    </rPh>
    <rPh sb="2" eb="4">
      <t>シテイ</t>
    </rPh>
    <rPh sb="6" eb="8">
      <t>バアイ</t>
    </rPh>
    <rPh sb="9" eb="11">
      <t>カコ</t>
    </rPh>
    <rPh sb="11" eb="12">
      <t>ブン</t>
    </rPh>
    <rPh sb="13" eb="14">
      <t>フル</t>
    </rPh>
    <rPh sb="15" eb="16">
      <t>ジュン</t>
    </rPh>
    <rPh sb="19" eb="21">
      <t>ジュンバン</t>
    </rPh>
    <rPh sb="22" eb="25">
      <t>ノウフショ</t>
    </rPh>
    <rPh sb="29" eb="30">
      <t>オコナ</t>
    </rPh>
    <rPh sb="35" eb="37">
      <t>ハスウ</t>
    </rPh>
    <rPh sb="40" eb="42">
      <t>バアイ</t>
    </rPh>
    <rPh sb="49" eb="51">
      <t>シテイ</t>
    </rPh>
    <rPh sb="53" eb="55">
      <t>ヒリツ</t>
    </rPh>
    <rPh sb="56" eb="58">
      <t>スイドウ</t>
    </rPh>
    <rPh sb="58" eb="60">
      <t>リョウキン</t>
    </rPh>
    <rPh sb="61" eb="64">
      <t>ゲスイドウ</t>
    </rPh>
    <rPh sb="64" eb="67">
      <t>シヨウリョウ</t>
    </rPh>
    <rPh sb="68" eb="70">
      <t>アンブン</t>
    </rPh>
    <rPh sb="78" eb="81">
      <t>ショウヒゼイ</t>
    </rPh>
    <rPh sb="81" eb="82">
      <t>フク</t>
    </rPh>
    <phoneticPr fontId="1"/>
  </si>
  <si>
    <t>1つの上下水道料金の調定に対して、水道のみ・下水道のみを指定し、納付書の出力ができること。</t>
    <rPh sb="3" eb="5">
      <t>ジョウゲ</t>
    </rPh>
    <rPh sb="5" eb="6">
      <t>スイ</t>
    </rPh>
    <rPh sb="6" eb="7">
      <t>ドウ</t>
    </rPh>
    <rPh sb="7" eb="9">
      <t>リョウキン</t>
    </rPh>
    <rPh sb="10" eb="12">
      <t>チョウテイ</t>
    </rPh>
    <rPh sb="13" eb="14">
      <t>タイ</t>
    </rPh>
    <rPh sb="17" eb="19">
      <t>スイドウ</t>
    </rPh>
    <rPh sb="22" eb="25">
      <t>ゲスイドウ</t>
    </rPh>
    <rPh sb="28" eb="30">
      <t>シテイ</t>
    </rPh>
    <rPh sb="32" eb="35">
      <t>ノウフショ</t>
    </rPh>
    <rPh sb="36" eb="38">
      <t>シュツリョク</t>
    </rPh>
    <phoneticPr fontId="8"/>
  </si>
  <si>
    <t>水道料金・下水道使用料・飲料水供給施設使用料の調定がそれぞれ管理できること。</t>
    <rPh sb="0" eb="2">
      <t>スイドウ</t>
    </rPh>
    <rPh sb="2" eb="4">
      <t>リョウキン</t>
    </rPh>
    <rPh sb="5" eb="8">
      <t>ゲスイドウ</t>
    </rPh>
    <rPh sb="8" eb="11">
      <t>シヨウリョウ</t>
    </rPh>
    <rPh sb="12" eb="15">
      <t>インリョウスイ</t>
    </rPh>
    <rPh sb="15" eb="17">
      <t>キョウキュウ</t>
    </rPh>
    <rPh sb="17" eb="19">
      <t>シセツ</t>
    </rPh>
    <rPh sb="19" eb="21">
      <t>シヨウ</t>
    </rPh>
    <rPh sb="21" eb="22">
      <t>リョウ</t>
    </rPh>
    <rPh sb="23" eb="25">
      <t>チョウテイ</t>
    </rPh>
    <rPh sb="30" eb="32">
      <t>カンリ</t>
    </rPh>
    <phoneticPr fontId="2"/>
  </si>
  <si>
    <t>水道料金・下水道使用料・飲料水供給施設使用料の収納がそれぞれ管理できること。</t>
    <rPh sb="0" eb="2">
      <t>スイドウ</t>
    </rPh>
    <rPh sb="2" eb="4">
      <t>リョウキン</t>
    </rPh>
    <rPh sb="5" eb="8">
      <t>ゲスイドウ</t>
    </rPh>
    <rPh sb="8" eb="11">
      <t>シヨウリョウ</t>
    </rPh>
    <rPh sb="12" eb="15">
      <t>インリョウスイ</t>
    </rPh>
    <rPh sb="15" eb="17">
      <t>キョウキュウ</t>
    </rPh>
    <rPh sb="17" eb="19">
      <t>シセツ</t>
    </rPh>
    <rPh sb="19" eb="21">
      <t>シヨウ</t>
    </rPh>
    <rPh sb="21" eb="22">
      <t>リョウ</t>
    </rPh>
    <rPh sb="23" eb="25">
      <t>シュウノウ</t>
    </rPh>
    <rPh sb="30" eb="32">
      <t>カンリ</t>
    </rPh>
    <phoneticPr fontId="2"/>
  </si>
  <si>
    <t>納付書に記載された金額のとおり（上水道・下水道の振り分けのとおり）消込ができること。</t>
    <rPh sb="0" eb="3">
      <t>ノウフショ</t>
    </rPh>
    <rPh sb="4" eb="6">
      <t>キサイ</t>
    </rPh>
    <rPh sb="9" eb="11">
      <t>キンガク</t>
    </rPh>
    <rPh sb="33" eb="35">
      <t>ケシコミ</t>
    </rPh>
    <phoneticPr fontId="8"/>
  </si>
  <si>
    <t>収入データは重複納付や過誤納、分割納付の状況が管理でき、画面に表示できること。</t>
    <rPh sb="6" eb="8">
      <t>チョウフク</t>
    </rPh>
    <phoneticPr fontId="2"/>
  </si>
  <si>
    <t>仮消込処理が正しく行われたことを確認したのち、本消込が行えること。</t>
    <rPh sb="0" eb="1">
      <t>カリ</t>
    </rPh>
    <rPh sb="1" eb="3">
      <t>ケシコミ</t>
    </rPh>
    <rPh sb="3" eb="5">
      <t>ショリ</t>
    </rPh>
    <rPh sb="6" eb="7">
      <t>タダ</t>
    </rPh>
    <rPh sb="9" eb="10">
      <t>オコナ</t>
    </rPh>
    <rPh sb="16" eb="18">
      <t>カクニン</t>
    </rPh>
    <rPh sb="23" eb="24">
      <t>ホン</t>
    </rPh>
    <rPh sb="24" eb="26">
      <t>ケシコミ</t>
    </rPh>
    <rPh sb="27" eb="28">
      <t>オコナ</t>
    </rPh>
    <phoneticPr fontId="2"/>
  </si>
  <si>
    <t>入金履歴画面では、支払日・収入日・入金額（上下内訳・合計）・収入区分（口座/直納/集金など）・収入方法（金融機関名など）などの情報を確認できること。</t>
    <rPh sb="0" eb="2">
      <t>ニュウキン</t>
    </rPh>
    <rPh sb="2" eb="4">
      <t>リレキ</t>
    </rPh>
    <rPh sb="4" eb="6">
      <t>ガメン</t>
    </rPh>
    <rPh sb="9" eb="11">
      <t>シハラ</t>
    </rPh>
    <rPh sb="11" eb="12">
      <t>ヒ</t>
    </rPh>
    <rPh sb="13" eb="15">
      <t>シュウニュウ</t>
    </rPh>
    <rPh sb="15" eb="16">
      <t>ヒ</t>
    </rPh>
    <rPh sb="30" eb="32">
      <t>シュウニュウ</t>
    </rPh>
    <rPh sb="32" eb="34">
      <t>クブン</t>
    </rPh>
    <rPh sb="35" eb="37">
      <t>コウザ</t>
    </rPh>
    <rPh sb="38" eb="40">
      <t>チョクノウ</t>
    </rPh>
    <rPh sb="41" eb="43">
      <t>シュウキン</t>
    </rPh>
    <rPh sb="47" eb="49">
      <t>シュウニュウ</t>
    </rPh>
    <rPh sb="49" eb="51">
      <t>ホウホウ</t>
    </rPh>
    <rPh sb="52" eb="54">
      <t>キンユウ</t>
    </rPh>
    <rPh sb="54" eb="56">
      <t>キカン</t>
    </rPh>
    <rPh sb="56" eb="57">
      <t>メイ</t>
    </rPh>
    <rPh sb="63" eb="65">
      <t>ジョウホウ</t>
    </rPh>
    <rPh sb="66" eb="68">
      <t>カクニン</t>
    </rPh>
    <phoneticPr fontId="8"/>
  </si>
  <si>
    <t>口座振替データの消込は媒体・伝送両方に対応できること。
また、金融機関ごと若しくは任意で指定した金融機関をまとめて消込できること</t>
    <rPh sb="8" eb="10">
      <t>ケシコミ</t>
    </rPh>
    <rPh sb="57" eb="59">
      <t>ケシコミ</t>
    </rPh>
    <phoneticPr fontId="2"/>
  </si>
  <si>
    <t>口座振替については、引落日と当事業体の収入日を別々に管理できること。</t>
    <rPh sb="0" eb="2">
      <t>コウザ</t>
    </rPh>
    <rPh sb="2" eb="4">
      <t>フリカエ</t>
    </rPh>
    <rPh sb="10" eb="12">
      <t>ヒキオトシ</t>
    </rPh>
    <rPh sb="12" eb="13">
      <t>ビ</t>
    </rPh>
    <rPh sb="14" eb="15">
      <t>トウ</t>
    </rPh>
    <rPh sb="15" eb="18">
      <t>ジギョウタイ</t>
    </rPh>
    <rPh sb="19" eb="21">
      <t>シュウニュウ</t>
    </rPh>
    <rPh sb="21" eb="22">
      <t>ビ</t>
    </rPh>
    <rPh sb="23" eb="25">
      <t>ベツベツ</t>
    </rPh>
    <rPh sb="26" eb="28">
      <t>カンリ</t>
    </rPh>
    <phoneticPr fontId="8"/>
  </si>
  <si>
    <t>実際の支払日と当事業体の収入日を別々に管理できること。</t>
    <rPh sb="0" eb="2">
      <t>ジッサイ</t>
    </rPh>
    <rPh sb="3" eb="6">
      <t>シハライビ</t>
    </rPh>
    <rPh sb="7" eb="8">
      <t>トウ</t>
    </rPh>
    <rPh sb="8" eb="10">
      <t>ジギョウ</t>
    </rPh>
    <rPh sb="10" eb="11">
      <t>タイ</t>
    </rPh>
    <rPh sb="12" eb="14">
      <t>シュウニュウ</t>
    </rPh>
    <rPh sb="14" eb="15">
      <t>ビ</t>
    </rPh>
    <rPh sb="16" eb="18">
      <t>ベツベツ</t>
    </rPh>
    <rPh sb="19" eb="21">
      <t>カンリ</t>
    </rPh>
    <phoneticPr fontId="1"/>
  </si>
  <si>
    <t>本消込後、誤りがあった場合、修正または削除（処理の取消）ができること。</t>
    <rPh sb="3" eb="4">
      <t>ゴ</t>
    </rPh>
    <rPh sb="5" eb="6">
      <t>アヤマ</t>
    </rPh>
    <rPh sb="11" eb="13">
      <t>バアイ</t>
    </rPh>
    <rPh sb="14" eb="16">
      <t>シュウセイ</t>
    </rPh>
    <rPh sb="19" eb="21">
      <t>サクジョ</t>
    </rPh>
    <phoneticPr fontId="1"/>
  </si>
  <si>
    <t>仮消込処理後、エラーリストなどのチェックによって誤りがあった場合、修正または削除（処理の取消）ができること。</t>
    <rPh sb="5" eb="6">
      <t>ゴ</t>
    </rPh>
    <rPh sb="24" eb="25">
      <t>アヤマ</t>
    </rPh>
    <rPh sb="30" eb="32">
      <t>バアイ</t>
    </rPh>
    <rPh sb="33" eb="35">
      <t>シュウセイ</t>
    </rPh>
    <rPh sb="38" eb="40">
      <t>サクジョ</t>
    </rPh>
    <rPh sb="41" eb="43">
      <t>ショリ</t>
    </rPh>
    <rPh sb="44" eb="45">
      <t>ト</t>
    </rPh>
    <rPh sb="45" eb="46">
      <t>ショウ</t>
    </rPh>
    <phoneticPr fontId="2"/>
  </si>
  <si>
    <t>引落不能分については金融機関ごとにエラーリストが出力できること。</t>
    <rPh sb="0" eb="2">
      <t>ヒキオトシ</t>
    </rPh>
    <rPh sb="10" eb="12">
      <t>キンユウ</t>
    </rPh>
    <rPh sb="12" eb="14">
      <t>キカン</t>
    </rPh>
    <rPh sb="24" eb="26">
      <t>シュツリョク</t>
    </rPh>
    <phoneticPr fontId="2"/>
  </si>
  <si>
    <t>仮消込処理の結果を即時に反映し、表示できること。</t>
    <phoneticPr fontId="2"/>
  </si>
  <si>
    <t>本消込処理の結果を即時に反映し、表示できること。</t>
    <rPh sb="0" eb="1">
      <t>ホン</t>
    </rPh>
    <phoneticPr fontId="2"/>
  </si>
  <si>
    <t>科目別、収納方法別、調定月別の収納及び調定の日計表、月計表が作成できること。</t>
    <rPh sb="15" eb="17">
      <t>シュウノウ</t>
    </rPh>
    <rPh sb="17" eb="18">
      <t>オヨ</t>
    </rPh>
    <phoneticPr fontId="1"/>
  </si>
  <si>
    <t>口座振替の消込処理時にエラーリスト（重複・金額不一致・納付区分不一致など）が出力できること。</t>
    <rPh sb="0" eb="2">
      <t>コウザ</t>
    </rPh>
    <rPh sb="2" eb="4">
      <t>フリカエ</t>
    </rPh>
    <rPh sb="5" eb="6">
      <t>ケ</t>
    </rPh>
    <rPh sb="6" eb="7">
      <t>コ</t>
    </rPh>
    <rPh sb="7" eb="9">
      <t>ショリ</t>
    </rPh>
    <rPh sb="9" eb="10">
      <t>ジ</t>
    </rPh>
    <rPh sb="18" eb="20">
      <t>チョウフク</t>
    </rPh>
    <rPh sb="21" eb="23">
      <t>キンガク</t>
    </rPh>
    <rPh sb="23" eb="26">
      <t>フイッチ</t>
    </rPh>
    <rPh sb="27" eb="29">
      <t>ノウフ</t>
    </rPh>
    <rPh sb="29" eb="31">
      <t>クブン</t>
    </rPh>
    <rPh sb="31" eb="34">
      <t>フイッチ</t>
    </rPh>
    <rPh sb="38" eb="40">
      <t>シュツリョク</t>
    </rPh>
    <phoneticPr fontId="8"/>
  </si>
  <si>
    <t>全銀協フォーマットの口座振替データで作成された口座引落データの消込が随時行えること。</t>
    <rPh sb="0" eb="3">
      <t>ゼンギンキョウ</t>
    </rPh>
    <rPh sb="10" eb="12">
      <t>コウザ</t>
    </rPh>
    <rPh sb="12" eb="14">
      <t>フリカエ</t>
    </rPh>
    <rPh sb="18" eb="20">
      <t>サクセイ</t>
    </rPh>
    <rPh sb="34" eb="36">
      <t>ズイジ</t>
    </rPh>
    <phoneticPr fontId="2"/>
  </si>
  <si>
    <t>引落不能分については、不能理由がシステムで管理できること。
（再振替データ作成時に作成条件に不能理由を設定するため）</t>
    <rPh sb="0" eb="2">
      <t>ヒキオトシ</t>
    </rPh>
    <rPh sb="11" eb="13">
      <t>フノウ</t>
    </rPh>
    <rPh sb="13" eb="15">
      <t>リユウ</t>
    </rPh>
    <rPh sb="21" eb="23">
      <t>カンリ</t>
    </rPh>
    <rPh sb="31" eb="34">
      <t>サイフリカエ</t>
    </rPh>
    <rPh sb="37" eb="39">
      <t>サクセイ</t>
    </rPh>
    <rPh sb="39" eb="40">
      <t>ジ</t>
    </rPh>
    <rPh sb="41" eb="43">
      <t>サクセイ</t>
    </rPh>
    <rPh sb="43" eb="45">
      <t>ジョウケン</t>
    </rPh>
    <rPh sb="46" eb="48">
      <t>フノウ</t>
    </rPh>
    <rPh sb="48" eb="50">
      <t>リユウ</t>
    </rPh>
    <rPh sb="51" eb="53">
      <t>セッテイ</t>
    </rPh>
    <phoneticPr fontId="2"/>
  </si>
  <si>
    <t>口座再振替データ作成時に、口座再振替通知書（督促状）が作成できること。</t>
    <rPh sb="0" eb="2">
      <t>コウザ</t>
    </rPh>
    <rPh sb="2" eb="3">
      <t>サイ</t>
    </rPh>
    <rPh sb="3" eb="5">
      <t>フリカエ</t>
    </rPh>
    <rPh sb="8" eb="11">
      <t>サクセイジ</t>
    </rPh>
    <rPh sb="15" eb="18">
      <t>サイフリカエ</t>
    </rPh>
    <rPh sb="22" eb="25">
      <t>トクソクジョウ</t>
    </rPh>
    <rPh sb="27" eb="29">
      <t>サクセイ</t>
    </rPh>
    <phoneticPr fontId="1"/>
  </si>
  <si>
    <t>口座振替済通知書が作成できること。</t>
    <rPh sb="4" eb="5">
      <t>ズ</t>
    </rPh>
    <rPh sb="5" eb="8">
      <t>ツウチショ</t>
    </rPh>
    <rPh sb="9" eb="11">
      <t>サクセイ</t>
    </rPh>
    <phoneticPr fontId="1"/>
  </si>
  <si>
    <t>OCRを使用した消込ができること。</t>
    <rPh sb="4" eb="6">
      <t>シヨウ</t>
    </rPh>
    <rPh sb="8" eb="10">
      <t>ケシコミ</t>
    </rPh>
    <phoneticPr fontId="2"/>
  </si>
  <si>
    <t>口座振替データ伝送はAnserDATAPORTを使用できること。</t>
    <rPh sb="0" eb="2">
      <t>コウザ</t>
    </rPh>
    <rPh sb="2" eb="4">
      <t>フリカエ</t>
    </rPh>
    <rPh sb="7" eb="9">
      <t>デンソウ</t>
    </rPh>
    <rPh sb="24" eb="26">
      <t>シヨウ</t>
    </rPh>
    <phoneticPr fontId="8"/>
  </si>
  <si>
    <t>仮消込処理後、仮消込エラーリスト（重複・過誤納・金額不一致・納付区分不一致など）が出力できること。</t>
    <rPh sb="5" eb="6">
      <t>ゴ</t>
    </rPh>
    <rPh sb="7" eb="8">
      <t>カリ</t>
    </rPh>
    <rPh sb="8" eb="10">
      <t>ケシコミ</t>
    </rPh>
    <phoneticPr fontId="2"/>
  </si>
  <si>
    <t>本消込処理後、本消込エラーリスト（重複・過誤納・金額不一致・納付区分不一致など）が出力できること。</t>
    <rPh sb="0" eb="1">
      <t>ホン</t>
    </rPh>
    <rPh sb="1" eb="3">
      <t>ケシコミ</t>
    </rPh>
    <rPh sb="5" eb="6">
      <t>ゴ</t>
    </rPh>
    <rPh sb="7" eb="8">
      <t>ホン</t>
    </rPh>
    <rPh sb="8" eb="10">
      <t>ケシコミ</t>
    </rPh>
    <rPh sb="17" eb="19">
      <t>チョウフク</t>
    </rPh>
    <rPh sb="20" eb="23">
      <t>カゴノウ</t>
    </rPh>
    <rPh sb="24" eb="26">
      <t>キンガク</t>
    </rPh>
    <rPh sb="26" eb="29">
      <t>フイッチ</t>
    </rPh>
    <rPh sb="30" eb="32">
      <t>ノウフ</t>
    </rPh>
    <rPh sb="32" eb="34">
      <t>クブン</t>
    </rPh>
    <rPh sb="34" eb="37">
      <t>フイッチ</t>
    </rPh>
    <rPh sb="41" eb="43">
      <t>シュツリョク</t>
    </rPh>
    <phoneticPr fontId="2"/>
  </si>
  <si>
    <t>日計表・月計表の帳票が作成・出力できること。</t>
    <rPh sb="0" eb="2">
      <t>ニッケイ</t>
    </rPh>
    <rPh sb="2" eb="3">
      <t>ヒョウ</t>
    </rPh>
    <rPh sb="4" eb="6">
      <t>ゲッケイ</t>
    </rPh>
    <rPh sb="6" eb="7">
      <t>ヒョウ</t>
    </rPh>
    <rPh sb="8" eb="10">
      <t>チョウヒョウ</t>
    </rPh>
    <rPh sb="11" eb="13">
      <t>サクセイ</t>
    </rPh>
    <rPh sb="14" eb="16">
      <t>シュツリョク</t>
    </rPh>
    <phoneticPr fontId="8"/>
  </si>
  <si>
    <t>年度・調定月ごとに、調定額・収納額・充当額・還付額・過誤納額・未納額・収納率の内訳を、指定した日付時点の状態を正しく出力できること。
※月末時点や期末時点の日付を指定すれば会計上の同一日付時点における各累計額と一致しているかどうかをチェックできること。</t>
    <rPh sb="0" eb="2">
      <t>ネンド</t>
    </rPh>
    <rPh sb="3" eb="5">
      <t>チョウテイ</t>
    </rPh>
    <rPh sb="10" eb="12">
      <t>チョウテイ</t>
    </rPh>
    <rPh sb="12" eb="13">
      <t>ガク</t>
    </rPh>
    <rPh sb="14" eb="16">
      <t>シュウノウ</t>
    </rPh>
    <rPh sb="16" eb="17">
      <t>ガク</t>
    </rPh>
    <rPh sb="18" eb="20">
      <t>ジュウトウ</t>
    </rPh>
    <rPh sb="20" eb="21">
      <t>ガク</t>
    </rPh>
    <rPh sb="22" eb="24">
      <t>カンプ</t>
    </rPh>
    <rPh sb="24" eb="25">
      <t>ガク</t>
    </rPh>
    <rPh sb="26" eb="29">
      <t>カゴノウ</t>
    </rPh>
    <rPh sb="29" eb="30">
      <t>ガク</t>
    </rPh>
    <rPh sb="31" eb="33">
      <t>ミノウ</t>
    </rPh>
    <rPh sb="33" eb="34">
      <t>ガク</t>
    </rPh>
    <rPh sb="35" eb="37">
      <t>シュウノウ</t>
    </rPh>
    <rPh sb="37" eb="38">
      <t>リツ</t>
    </rPh>
    <rPh sb="39" eb="41">
      <t>ウチワケ</t>
    </rPh>
    <rPh sb="55" eb="56">
      <t>タダ</t>
    </rPh>
    <rPh sb="58" eb="60">
      <t>シュツリョク</t>
    </rPh>
    <rPh sb="68" eb="69">
      <t>ゲツ</t>
    </rPh>
    <rPh sb="69" eb="70">
      <t>マツ</t>
    </rPh>
    <rPh sb="70" eb="72">
      <t>ジテン</t>
    </rPh>
    <rPh sb="73" eb="75">
      <t>キマツ</t>
    </rPh>
    <rPh sb="75" eb="77">
      <t>ジテン</t>
    </rPh>
    <rPh sb="78" eb="80">
      <t>ヒヅケ</t>
    </rPh>
    <rPh sb="81" eb="83">
      <t>シテイ</t>
    </rPh>
    <rPh sb="86" eb="88">
      <t>カイケイ</t>
    </rPh>
    <rPh sb="88" eb="89">
      <t>ジョウ</t>
    </rPh>
    <rPh sb="92" eb="94">
      <t>ヒヅケ</t>
    </rPh>
    <rPh sb="100" eb="101">
      <t>カク</t>
    </rPh>
    <rPh sb="101" eb="104">
      <t>ルイケイガク</t>
    </rPh>
    <rPh sb="105" eb="107">
      <t>イッチ</t>
    </rPh>
    <phoneticPr fontId="8"/>
  </si>
  <si>
    <t>還付や充当に関する決裁書が出力できること。</t>
    <rPh sb="6" eb="7">
      <t>カン</t>
    </rPh>
    <rPh sb="9" eb="12">
      <t>ケッサイショ</t>
    </rPh>
    <rPh sb="13" eb="15">
      <t>シュツリョク</t>
    </rPh>
    <phoneticPr fontId="8"/>
  </si>
  <si>
    <t>使用者を特定後、還付・充当処理ができること。</t>
    <rPh sb="0" eb="3">
      <t>シヨウシャ</t>
    </rPh>
    <rPh sb="4" eb="6">
      <t>トクテイ</t>
    </rPh>
    <rPh sb="6" eb="7">
      <t>ゴ</t>
    </rPh>
    <rPh sb="8" eb="10">
      <t>カンプ</t>
    </rPh>
    <rPh sb="11" eb="13">
      <t>ジュウトウ</t>
    </rPh>
    <rPh sb="13" eb="15">
      <t>ショリ</t>
    </rPh>
    <phoneticPr fontId="8"/>
  </si>
  <si>
    <t>調定データが、期別や用途別・口径別など条件を指定し出力できること。
※過去に遡り「○年○月○日現在」の件数・金額を表示できること。</t>
    <rPh sb="0" eb="2">
      <t>チョウテイ</t>
    </rPh>
    <rPh sb="7" eb="8">
      <t>キ</t>
    </rPh>
    <rPh sb="8" eb="9">
      <t>ベツ</t>
    </rPh>
    <rPh sb="10" eb="12">
      <t>ヨウト</t>
    </rPh>
    <rPh sb="12" eb="13">
      <t>ベツ</t>
    </rPh>
    <rPh sb="14" eb="16">
      <t>コウケイ</t>
    </rPh>
    <rPh sb="16" eb="17">
      <t>ベツ</t>
    </rPh>
    <rPh sb="19" eb="21">
      <t>ジョウケン</t>
    </rPh>
    <rPh sb="22" eb="24">
      <t>シテイ</t>
    </rPh>
    <rPh sb="25" eb="27">
      <t>シュツリョク</t>
    </rPh>
    <phoneticPr fontId="8"/>
  </si>
  <si>
    <t>調定更正した履歴を、期別や用途別・口径別など条件を指定し出力できること。</t>
    <rPh sb="0" eb="2">
      <t>チョウテイ</t>
    </rPh>
    <rPh sb="2" eb="4">
      <t>コウセイ</t>
    </rPh>
    <rPh sb="6" eb="8">
      <t>リレキ</t>
    </rPh>
    <rPh sb="28" eb="30">
      <t>シュツリョク</t>
    </rPh>
    <phoneticPr fontId="8"/>
  </si>
  <si>
    <t>充当通知書を発行日を指定し出力できること。
またシーラー用紙(３つ折り圧着用紙)に印刷できること。</t>
    <rPh sb="0" eb="2">
      <t>ジュウトウ</t>
    </rPh>
    <rPh sb="2" eb="5">
      <t>ツウチショ</t>
    </rPh>
    <rPh sb="6" eb="9">
      <t>ハッコウビ</t>
    </rPh>
    <rPh sb="10" eb="12">
      <t>シテイ</t>
    </rPh>
    <rPh sb="13" eb="15">
      <t>シュツリョク</t>
    </rPh>
    <rPh sb="41" eb="43">
      <t>インサツ</t>
    </rPh>
    <phoneticPr fontId="8"/>
  </si>
  <si>
    <t>還付通知書を発行日を指定し出力できること。
またシーラー用紙(３つ折り圧着用紙)に印刷できること。</t>
    <rPh sb="0" eb="2">
      <t>カンプ</t>
    </rPh>
    <rPh sb="2" eb="5">
      <t>ツウチショ</t>
    </rPh>
    <rPh sb="6" eb="9">
      <t>ハッコウビ</t>
    </rPh>
    <rPh sb="10" eb="12">
      <t>シテイ</t>
    </rPh>
    <rPh sb="13" eb="15">
      <t>シュツリョク</t>
    </rPh>
    <rPh sb="41" eb="43">
      <t>インサツ</t>
    </rPh>
    <phoneticPr fontId="8"/>
  </si>
  <si>
    <t>還付通知書には、過誤納額をいくら還付したかが分かる明細を表示できること。また口座へ還付した場合と現金で返した場合で、表示するデータを切替対応できること。備考欄を設定し自由に文言が入力できること。</t>
    <rPh sb="0" eb="2">
      <t>カンプ</t>
    </rPh>
    <rPh sb="2" eb="5">
      <t>ツウチショ</t>
    </rPh>
    <rPh sb="76" eb="78">
      <t>ビコウ</t>
    </rPh>
    <rPh sb="78" eb="79">
      <t>ラン</t>
    </rPh>
    <rPh sb="80" eb="82">
      <t>セッテイ</t>
    </rPh>
    <rPh sb="83" eb="85">
      <t>ジユウ</t>
    </rPh>
    <rPh sb="86" eb="88">
      <t>モンゴン</t>
    </rPh>
    <rPh sb="89" eb="91">
      <t>ニュウリョク</t>
    </rPh>
    <phoneticPr fontId="8"/>
  </si>
  <si>
    <t>過誤納額を充当処理ができること。
※充当額を任意で変更できること。
※充当日を任意で変更できること。</t>
    <rPh sb="0" eb="3">
      <t>カゴノウ</t>
    </rPh>
    <rPh sb="3" eb="4">
      <t>ガク</t>
    </rPh>
    <rPh sb="5" eb="7">
      <t>ジュウトウ</t>
    </rPh>
    <rPh sb="7" eb="9">
      <t>ショリ</t>
    </rPh>
    <rPh sb="18" eb="20">
      <t>ジュウトウ</t>
    </rPh>
    <rPh sb="20" eb="21">
      <t>ガク</t>
    </rPh>
    <rPh sb="22" eb="24">
      <t>ニンイ</t>
    </rPh>
    <rPh sb="25" eb="27">
      <t>ヘンコウ</t>
    </rPh>
    <rPh sb="35" eb="37">
      <t>ジュウトウ</t>
    </rPh>
    <rPh sb="37" eb="38">
      <t>ビ</t>
    </rPh>
    <rPh sb="39" eb="41">
      <t>ニンイ</t>
    </rPh>
    <rPh sb="42" eb="44">
      <t>ヘンコウ</t>
    </rPh>
    <phoneticPr fontId="8"/>
  </si>
  <si>
    <t>充当通知書には、過誤納額に対してどの月にいくら充当したかが分かる明細を表示できること。
また、備考欄を設定し自由に文言が入力できること。</t>
    <rPh sb="0" eb="2">
      <t>ジュウトウ</t>
    </rPh>
    <rPh sb="2" eb="5">
      <t>ツウチショ</t>
    </rPh>
    <rPh sb="8" eb="11">
      <t>カゴノウ</t>
    </rPh>
    <rPh sb="11" eb="12">
      <t>ガク</t>
    </rPh>
    <rPh sb="13" eb="14">
      <t>タイ</t>
    </rPh>
    <rPh sb="18" eb="19">
      <t>ツキ</t>
    </rPh>
    <rPh sb="23" eb="25">
      <t>ジュウトウ</t>
    </rPh>
    <rPh sb="29" eb="30">
      <t>ワ</t>
    </rPh>
    <rPh sb="32" eb="34">
      <t>メイサイ</t>
    </rPh>
    <rPh sb="35" eb="37">
      <t>ヒョウジ</t>
    </rPh>
    <rPh sb="47" eb="49">
      <t>ビコウ</t>
    </rPh>
    <rPh sb="49" eb="50">
      <t>ラン</t>
    </rPh>
    <rPh sb="51" eb="53">
      <t>セッテイ</t>
    </rPh>
    <rPh sb="54" eb="56">
      <t>ジユウ</t>
    </rPh>
    <rPh sb="57" eb="59">
      <t>モンゴン</t>
    </rPh>
    <rPh sb="60" eb="62">
      <t>ニュウリョク</t>
    </rPh>
    <phoneticPr fontId="8"/>
  </si>
  <si>
    <t>一度追加した還付データを編集・削除できること。
※編集・削除したとしても、履歴の整合性を正しく保てること。</t>
    <rPh sb="0" eb="2">
      <t>イチド</t>
    </rPh>
    <rPh sb="2" eb="4">
      <t>ツイカ</t>
    </rPh>
    <rPh sb="6" eb="8">
      <t>カンプ</t>
    </rPh>
    <rPh sb="12" eb="14">
      <t>ヘンシュウ</t>
    </rPh>
    <rPh sb="15" eb="17">
      <t>サクジョ</t>
    </rPh>
    <rPh sb="25" eb="27">
      <t>ヘンシュウ</t>
    </rPh>
    <rPh sb="28" eb="30">
      <t>サクジョ</t>
    </rPh>
    <rPh sb="37" eb="39">
      <t>リレキ</t>
    </rPh>
    <rPh sb="40" eb="43">
      <t>セイゴウセイ</t>
    </rPh>
    <rPh sb="44" eb="45">
      <t>タダ</t>
    </rPh>
    <rPh sb="47" eb="48">
      <t>タモ</t>
    </rPh>
    <phoneticPr fontId="8"/>
  </si>
  <si>
    <t>過誤納金の未処理リストが対象期間を指定して出力できること。</t>
    <rPh sb="3" eb="4">
      <t>キン</t>
    </rPh>
    <rPh sb="5" eb="8">
      <t>ミショリ</t>
    </rPh>
    <rPh sb="12" eb="14">
      <t>タイショウ</t>
    </rPh>
    <rPh sb="14" eb="16">
      <t>キカン</t>
    </rPh>
    <rPh sb="17" eb="19">
      <t>シテイ</t>
    </rPh>
    <rPh sb="21" eb="23">
      <t>シュツリョク</t>
    </rPh>
    <phoneticPr fontId="8"/>
  </si>
  <si>
    <t>還付・充当は業務の進捗状況（決裁中、連絡待ちなど）が確認できること。</t>
    <rPh sb="0" eb="2">
      <t>カンプ</t>
    </rPh>
    <rPh sb="3" eb="5">
      <t>ジュウトウ</t>
    </rPh>
    <rPh sb="6" eb="8">
      <t>ギョウム</t>
    </rPh>
    <rPh sb="9" eb="11">
      <t>シンチョク</t>
    </rPh>
    <rPh sb="11" eb="13">
      <t>ジョウキョウ</t>
    </rPh>
    <rPh sb="14" eb="16">
      <t>ケッサイ</t>
    </rPh>
    <rPh sb="16" eb="17">
      <t>チュウ</t>
    </rPh>
    <rPh sb="18" eb="20">
      <t>レンラク</t>
    </rPh>
    <rPh sb="20" eb="21">
      <t>マ</t>
    </rPh>
    <rPh sb="26" eb="28">
      <t>カクニン</t>
    </rPh>
    <phoneticPr fontId="8"/>
  </si>
  <si>
    <t>分納誓約書、分納計画内訳書が作成できること。</t>
    <rPh sb="0" eb="2">
      <t>ブンノウ</t>
    </rPh>
    <rPh sb="2" eb="5">
      <t>セイヤクショ</t>
    </rPh>
    <rPh sb="14" eb="16">
      <t>サクセイ</t>
    </rPh>
    <rPh sb="15" eb="16">
      <t>シゲル</t>
    </rPh>
    <phoneticPr fontId="1"/>
  </si>
  <si>
    <t>給水停止を行い、停水執行履歴が登録できること。</t>
    <rPh sb="0" eb="2">
      <t>キュウスイ</t>
    </rPh>
    <rPh sb="2" eb="4">
      <t>テイシ</t>
    </rPh>
    <rPh sb="5" eb="6">
      <t>オコナ</t>
    </rPh>
    <rPh sb="8" eb="9">
      <t>テイ</t>
    </rPh>
    <rPh sb="9" eb="10">
      <t>スイ</t>
    </rPh>
    <rPh sb="10" eb="12">
      <t>シッコウ</t>
    </rPh>
    <rPh sb="12" eb="14">
      <t>リレキ</t>
    </rPh>
    <rPh sb="15" eb="17">
      <t>トウロク</t>
    </rPh>
    <phoneticPr fontId="1"/>
  </si>
  <si>
    <t>給水停止執行の取消が行えること。</t>
    <rPh sb="0" eb="2">
      <t>キュウスイ</t>
    </rPh>
    <rPh sb="2" eb="4">
      <t>テイシ</t>
    </rPh>
    <rPh sb="4" eb="6">
      <t>シッコウ</t>
    </rPh>
    <rPh sb="7" eb="9">
      <t>トリケ</t>
    </rPh>
    <rPh sb="10" eb="11">
      <t>オコナ</t>
    </rPh>
    <phoneticPr fontId="1"/>
  </si>
  <si>
    <t>滞納者に対して滞納整理担当者、訪問予定日・時刻、予定種別、滞納情報、訪問履歴、メモ情報の照会、更新が行えること。</t>
    <rPh sb="0" eb="3">
      <t>タイノウシャ</t>
    </rPh>
    <rPh sb="4" eb="5">
      <t>タイ</t>
    </rPh>
    <rPh sb="7" eb="9">
      <t>タイノウ</t>
    </rPh>
    <rPh sb="9" eb="11">
      <t>セイリ</t>
    </rPh>
    <rPh sb="11" eb="14">
      <t>タントウシャ</t>
    </rPh>
    <rPh sb="24" eb="26">
      <t>ヨテイ</t>
    </rPh>
    <rPh sb="26" eb="28">
      <t>シュベツ</t>
    </rPh>
    <rPh sb="41" eb="43">
      <t>ジョウホウ</t>
    </rPh>
    <rPh sb="44" eb="46">
      <t>ショウカイ</t>
    </rPh>
    <rPh sb="47" eb="49">
      <t>コウシン</t>
    </rPh>
    <phoneticPr fontId="1"/>
  </si>
  <si>
    <t>滞納整理担当者、訪問予定日を指定してスケジュール登録を行うことができること。また、そのスケジュールは画面上で組み換えをすることができること。</t>
    <rPh sb="0" eb="2">
      <t>タイノウ</t>
    </rPh>
    <rPh sb="2" eb="4">
      <t>セイリ</t>
    </rPh>
    <rPh sb="8" eb="10">
      <t>ホウモン</t>
    </rPh>
    <rPh sb="10" eb="12">
      <t>ヨテイ</t>
    </rPh>
    <rPh sb="12" eb="13">
      <t>ビ</t>
    </rPh>
    <rPh sb="14" eb="16">
      <t>シテイ</t>
    </rPh>
    <rPh sb="50" eb="52">
      <t>ガメン</t>
    </rPh>
    <rPh sb="52" eb="53">
      <t>ジョウ</t>
    </rPh>
    <rPh sb="54" eb="55">
      <t>ク</t>
    </rPh>
    <rPh sb="56" eb="57">
      <t>カ</t>
    </rPh>
    <phoneticPr fontId="1"/>
  </si>
  <si>
    <t>時効をむかえたデータが削除できること。</t>
  </si>
  <si>
    <t>分納誓約用の納付書の入金は、バーコードシートリーダーで通常納付書と分納誓約用納付書を混在させたまま職員が意識することなく読み込めること。</t>
    <rPh sb="0" eb="2">
      <t>ブンノウ</t>
    </rPh>
    <rPh sb="2" eb="4">
      <t>セイヤク</t>
    </rPh>
    <rPh sb="4" eb="5">
      <t>ヨウ</t>
    </rPh>
    <rPh sb="6" eb="9">
      <t>ノウフショ</t>
    </rPh>
    <rPh sb="10" eb="12">
      <t>ニュウキン</t>
    </rPh>
    <rPh sb="27" eb="29">
      <t>ツウジョウ</t>
    </rPh>
    <rPh sb="29" eb="32">
      <t>ノウフショ</t>
    </rPh>
    <rPh sb="33" eb="37">
      <t>ブンノウセイヤク</t>
    </rPh>
    <rPh sb="37" eb="38">
      <t>ヨウ</t>
    </rPh>
    <rPh sb="38" eb="41">
      <t>ノウフショ</t>
    </rPh>
    <rPh sb="42" eb="44">
      <t>コンザイ</t>
    </rPh>
    <rPh sb="49" eb="51">
      <t>ショクイン</t>
    </rPh>
    <rPh sb="52" eb="54">
      <t>イシキ</t>
    </rPh>
    <rPh sb="60" eb="61">
      <t>ヨ</t>
    </rPh>
    <rPh sb="62" eb="63">
      <t>コ</t>
    </rPh>
    <phoneticPr fontId="8"/>
  </si>
  <si>
    <t>誤って交渉経過を登録した場合に取消が行えること。</t>
    <rPh sb="0" eb="1">
      <t>アヤマ</t>
    </rPh>
    <rPh sb="3" eb="5">
      <t>コウショウ</t>
    </rPh>
    <rPh sb="5" eb="7">
      <t>ケイカ</t>
    </rPh>
    <rPh sb="8" eb="10">
      <t>トウロク</t>
    </rPh>
    <rPh sb="12" eb="14">
      <t>バアイ</t>
    </rPh>
    <rPh sb="15" eb="17">
      <t>トリケシ</t>
    </rPh>
    <rPh sb="18" eb="19">
      <t>オコナ</t>
    </rPh>
    <phoneticPr fontId="8"/>
  </si>
  <si>
    <t>滞納料金の徴収履歴、過去のトラブルの記録、その他業務上の情報について自由に記録できる項目があること。</t>
    <rPh sb="34" eb="36">
      <t>ジユウ</t>
    </rPh>
    <phoneticPr fontId="8"/>
  </si>
  <si>
    <t>交渉経過とは別に備考情報も使用者毎に登録できること。</t>
    <rPh sb="6" eb="7">
      <t>ベツ</t>
    </rPh>
    <rPh sb="8" eb="10">
      <t>ビコウ</t>
    </rPh>
    <rPh sb="10" eb="12">
      <t>ジョウホウ</t>
    </rPh>
    <rPh sb="13" eb="16">
      <t>シヨウシャ</t>
    </rPh>
    <rPh sb="16" eb="17">
      <t>ゴト</t>
    </rPh>
    <rPh sb="18" eb="20">
      <t>トウロク</t>
    </rPh>
    <phoneticPr fontId="8"/>
  </si>
  <si>
    <t>交渉経過については、使用者毎の登録行数に制限が無いこと。</t>
    <rPh sb="10" eb="13">
      <t>シヨウシャ</t>
    </rPh>
    <rPh sb="13" eb="14">
      <t>ゴト</t>
    </rPh>
    <rPh sb="15" eb="17">
      <t>トウロク</t>
    </rPh>
    <rPh sb="17" eb="19">
      <t>ギョウスウ</t>
    </rPh>
    <rPh sb="20" eb="22">
      <t>セイゲン</t>
    </rPh>
    <rPh sb="23" eb="24">
      <t>ナ</t>
    </rPh>
    <phoneticPr fontId="8"/>
  </si>
  <si>
    <t>交渉経過は、受付日や交渉日、受付担当者で検索でき、交渉経過一覧画面に表示できること。</t>
    <rPh sb="0" eb="2">
      <t>コウショウ</t>
    </rPh>
    <rPh sb="2" eb="4">
      <t>ケイカ</t>
    </rPh>
    <rPh sb="6" eb="8">
      <t>ウケツケ</t>
    </rPh>
    <rPh sb="8" eb="9">
      <t>ヒ</t>
    </rPh>
    <rPh sb="10" eb="12">
      <t>コウショウ</t>
    </rPh>
    <rPh sb="12" eb="13">
      <t>ヒ</t>
    </rPh>
    <rPh sb="14" eb="16">
      <t>ウケツケ</t>
    </rPh>
    <rPh sb="16" eb="19">
      <t>タントウシャ</t>
    </rPh>
    <rPh sb="20" eb="22">
      <t>ケンサク</t>
    </rPh>
    <rPh sb="34" eb="36">
      <t>ヒョウジ</t>
    </rPh>
    <phoneticPr fontId="8"/>
  </si>
  <si>
    <t>交渉経過一覧画面は、項目タイトルをマウスでクリックすることで表示順を並べかえることができること。</t>
    <rPh sb="0" eb="2">
      <t>コウショウ</t>
    </rPh>
    <rPh sb="2" eb="4">
      <t>ケイカ</t>
    </rPh>
    <rPh sb="4" eb="5">
      <t>イチ</t>
    </rPh>
    <rPh sb="5" eb="6">
      <t>ラン</t>
    </rPh>
    <rPh sb="6" eb="8">
      <t>ガメン</t>
    </rPh>
    <rPh sb="30" eb="32">
      <t>ヒョウジ</t>
    </rPh>
    <rPh sb="32" eb="33">
      <t>ジュン</t>
    </rPh>
    <phoneticPr fontId="8"/>
  </si>
  <si>
    <t>交渉経過一覧画面は、重要な交渉履歴に印をつけることにより、登録日に関係なく一覧の上部に表示ができること。</t>
    <rPh sb="0" eb="2">
      <t>コウショウ</t>
    </rPh>
    <rPh sb="2" eb="4">
      <t>ケイカ</t>
    </rPh>
    <rPh sb="4" eb="5">
      <t>イチ</t>
    </rPh>
    <rPh sb="5" eb="6">
      <t>ラン</t>
    </rPh>
    <rPh sb="6" eb="8">
      <t>ガメン</t>
    </rPh>
    <rPh sb="10" eb="12">
      <t>ジュウヨウ</t>
    </rPh>
    <rPh sb="13" eb="15">
      <t>コウショウ</t>
    </rPh>
    <rPh sb="15" eb="17">
      <t>リレキ</t>
    </rPh>
    <rPh sb="18" eb="19">
      <t>シルシ</t>
    </rPh>
    <rPh sb="29" eb="31">
      <t>トウロク</t>
    </rPh>
    <rPh sb="31" eb="32">
      <t>ビ</t>
    </rPh>
    <rPh sb="33" eb="35">
      <t>カンケイ</t>
    </rPh>
    <rPh sb="37" eb="39">
      <t>イチラン</t>
    </rPh>
    <rPh sb="40" eb="42">
      <t>ジョウブ</t>
    </rPh>
    <rPh sb="43" eb="45">
      <t>ヒョウジ</t>
    </rPh>
    <phoneticPr fontId="8"/>
  </si>
  <si>
    <t>交渉経過記録が有る使用者かどうかが、料金情報照会画面で明確に判別できること。</t>
    <rPh sb="0" eb="2">
      <t>コウショウ</t>
    </rPh>
    <rPh sb="2" eb="4">
      <t>ケイカ</t>
    </rPh>
    <rPh sb="4" eb="6">
      <t>キロク</t>
    </rPh>
    <rPh sb="7" eb="8">
      <t>ア</t>
    </rPh>
    <rPh sb="9" eb="12">
      <t>シヨウシャ</t>
    </rPh>
    <phoneticPr fontId="8"/>
  </si>
  <si>
    <t>使用者の給水停止の執行及び解除登録時に、自動的に交渉経過記録に記録が残ること。</t>
    <rPh sb="15" eb="17">
      <t>トウロク</t>
    </rPh>
    <rPh sb="17" eb="18">
      <t>ジ</t>
    </rPh>
    <rPh sb="20" eb="23">
      <t>ジドウテキ</t>
    </rPh>
    <rPh sb="24" eb="26">
      <t>コウショウ</t>
    </rPh>
    <rPh sb="26" eb="28">
      <t>ケイカ</t>
    </rPh>
    <rPh sb="28" eb="30">
      <t>キロク</t>
    </rPh>
    <rPh sb="31" eb="33">
      <t>キロク</t>
    </rPh>
    <rPh sb="34" eb="35">
      <t>ノコ</t>
    </rPh>
    <phoneticPr fontId="8"/>
  </si>
  <si>
    <t>各使用者ごとに「請求しない」「督促状以降請求しない」「停水通知書以降を発行しない」等の区分を登録でき、発行対象から除外できること。対象者は、各処理時に対象外リストに出力されること。</t>
    <rPh sb="0" eb="1">
      <t>カク</t>
    </rPh>
    <rPh sb="1" eb="4">
      <t>シヨウシャ</t>
    </rPh>
    <rPh sb="8" eb="10">
      <t>セイキュウ</t>
    </rPh>
    <rPh sb="15" eb="17">
      <t>トクソク</t>
    </rPh>
    <rPh sb="17" eb="18">
      <t>ジョウ</t>
    </rPh>
    <rPh sb="18" eb="20">
      <t>イコウ</t>
    </rPh>
    <rPh sb="20" eb="22">
      <t>セイキュウ</t>
    </rPh>
    <rPh sb="27" eb="29">
      <t>テイスイ</t>
    </rPh>
    <rPh sb="29" eb="31">
      <t>ツウチ</t>
    </rPh>
    <rPh sb="31" eb="32">
      <t>ショ</t>
    </rPh>
    <rPh sb="32" eb="34">
      <t>イコウ</t>
    </rPh>
    <rPh sb="35" eb="37">
      <t>ハッコウ</t>
    </rPh>
    <rPh sb="41" eb="42">
      <t>ナド</t>
    </rPh>
    <rPh sb="43" eb="45">
      <t>クブン</t>
    </rPh>
    <rPh sb="46" eb="48">
      <t>トウロク</t>
    </rPh>
    <rPh sb="51" eb="53">
      <t>ハッコウ</t>
    </rPh>
    <rPh sb="53" eb="55">
      <t>タイショウ</t>
    </rPh>
    <rPh sb="57" eb="59">
      <t>ジョガイ</t>
    </rPh>
    <phoneticPr fontId="8"/>
  </si>
  <si>
    <t>督促状の発行により時効の中断ができること。</t>
    <rPh sb="0" eb="3">
      <t>トクソクジョウ</t>
    </rPh>
    <rPh sb="4" eb="6">
      <t>ハッコウ</t>
    </rPh>
    <rPh sb="9" eb="11">
      <t>ジコウ</t>
    </rPh>
    <rPh sb="12" eb="14">
      <t>チュウダン</t>
    </rPh>
    <phoneticPr fontId="8"/>
  </si>
  <si>
    <t>給水停止の履歴管理ができること。</t>
    <rPh sb="0" eb="2">
      <t>キュウスイ</t>
    </rPh>
    <rPh sb="2" eb="4">
      <t>テイシ</t>
    </rPh>
    <rPh sb="5" eb="7">
      <t>リレキ</t>
    </rPh>
    <rPh sb="7" eb="9">
      <t>カンリ</t>
    </rPh>
    <phoneticPr fontId="8"/>
  </si>
  <si>
    <t>給水停止中の使用者であることが画面上で明確に判別できること。</t>
    <rPh sb="0" eb="2">
      <t>キュウスイ</t>
    </rPh>
    <rPh sb="2" eb="4">
      <t>テイシ</t>
    </rPh>
    <rPh sb="4" eb="5">
      <t>チュウ</t>
    </rPh>
    <rPh sb="6" eb="9">
      <t>シヨウシャ</t>
    </rPh>
    <rPh sb="15" eb="17">
      <t>ガメン</t>
    </rPh>
    <rPh sb="17" eb="18">
      <t>ウエ</t>
    </rPh>
    <rPh sb="19" eb="21">
      <t>メイカク</t>
    </rPh>
    <rPh sb="22" eb="24">
      <t>ハンベツ</t>
    </rPh>
    <phoneticPr fontId="8"/>
  </si>
  <si>
    <t>分納計画の登録により時効の中断ができること。</t>
    <rPh sb="0" eb="2">
      <t>ブンノウ</t>
    </rPh>
    <rPh sb="2" eb="4">
      <t>ケイカク</t>
    </rPh>
    <rPh sb="5" eb="7">
      <t>トウロク</t>
    </rPh>
    <rPh sb="10" eb="12">
      <t>ジコウ</t>
    </rPh>
    <rPh sb="13" eb="15">
      <t>チュウダン</t>
    </rPh>
    <phoneticPr fontId="8"/>
  </si>
  <si>
    <t>分納計画の結果で複数の未納調定にまたがる場合でも、分納計画の一回の納付分納付書は１枚で発行できること。</t>
    <rPh sb="0" eb="2">
      <t>ブンノウ</t>
    </rPh>
    <rPh sb="2" eb="4">
      <t>ケイカク</t>
    </rPh>
    <rPh sb="5" eb="7">
      <t>ケッカ</t>
    </rPh>
    <rPh sb="8" eb="10">
      <t>フクスウ</t>
    </rPh>
    <rPh sb="11" eb="13">
      <t>ミノウ</t>
    </rPh>
    <rPh sb="13" eb="15">
      <t>チョウテイ</t>
    </rPh>
    <rPh sb="20" eb="22">
      <t>バアイ</t>
    </rPh>
    <rPh sb="25" eb="27">
      <t>ブンノウ</t>
    </rPh>
    <rPh sb="27" eb="29">
      <t>ケイカク</t>
    </rPh>
    <rPh sb="30" eb="32">
      <t>イッカイ</t>
    </rPh>
    <rPh sb="33" eb="35">
      <t>ノウフ</t>
    </rPh>
    <rPh sb="35" eb="36">
      <t>ブン</t>
    </rPh>
    <rPh sb="36" eb="39">
      <t>ノウフショ</t>
    </rPh>
    <rPh sb="41" eb="42">
      <t>マイ</t>
    </rPh>
    <rPh sb="43" eb="45">
      <t>ハッコウ</t>
    </rPh>
    <phoneticPr fontId="8"/>
  </si>
  <si>
    <t>時効による不納欠損処理は、一括バッチ処理またはオンライン画面からも個別調定単位に処理できること。
また、欠損となった調定に対して収納された場合、収納情報を簿外管理として別画面で確認できること。</t>
    <rPh sb="0" eb="2">
      <t>ジコウ</t>
    </rPh>
    <rPh sb="5" eb="7">
      <t>フノウ</t>
    </rPh>
    <rPh sb="7" eb="9">
      <t>ケッソン</t>
    </rPh>
    <rPh sb="9" eb="11">
      <t>ショリ</t>
    </rPh>
    <rPh sb="13" eb="15">
      <t>イッカツ</t>
    </rPh>
    <rPh sb="18" eb="20">
      <t>ショリ</t>
    </rPh>
    <rPh sb="33" eb="35">
      <t>コベツ</t>
    </rPh>
    <rPh sb="35" eb="37">
      <t>チョウテイ</t>
    </rPh>
    <rPh sb="37" eb="39">
      <t>タンイ</t>
    </rPh>
    <rPh sb="40" eb="42">
      <t>ショリ</t>
    </rPh>
    <rPh sb="52" eb="54">
      <t>ケッソン</t>
    </rPh>
    <rPh sb="58" eb="60">
      <t>チョウテイ</t>
    </rPh>
    <rPh sb="61" eb="62">
      <t>タイ</t>
    </rPh>
    <rPh sb="64" eb="66">
      <t>シュウノウ</t>
    </rPh>
    <rPh sb="69" eb="71">
      <t>バアイ</t>
    </rPh>
    <rPh sb="72" eb="74">
      <t>シュウノウ</t>
    </rPh>
    <rPh sb="74" eb="76">
      <t>ジョウホウ</t>
    </rPh>
    <rPh sb="77" eb="79">
      <t>ボガイ</t>
    </rPh>
    <rPh sb="79" eb="81">
      <t>カンリ</t>
    </rPh>
    <rPh sb="84" eb="85">
      <t>ベツ</t>
    </rPh>
    <rPh sb="85" eb="87">
      <t>ガメン</t>
    </rPh>
    <rPh sb="88" eb="90">
      <t>カクニン</t>
    </rPh>
    <phoneticPr fontId="8"/>
  </si>
  <si>
    <t>個別の調定ごと、且つ上下水ごとに不納欠損の保留ができること。</t>
    <rPh sb="0" eb="2">
      <t>コベツ</t>
    </rPh>
    <rPh sb="3" eb="5">
      <t>チョウテイ</t>
    </rPh>
    <rPh sb="8" eb="9">
      <t>カ</t>
    </rPh>
    <rPh sb="10" eb="12">
      <t>ジョウゲ</t>
    </rPh>
    <rPh sb="12" eb="13">
      <t>スイ</t>
    </rPh>
    <rPh sb="16" eb="18">
      <t>フノウ</t>
    </rPh>
    <rPh sb="18" eb="20">
      <t>ケッソン</t>
    </rPh>
    <rPh sb="21" eb="23">
      <t>ホリュウ</t>
    </rPh>
    <phoneticPr fontId="8"/>
  </si>
  <si>
    <t>不納欠損対象者に対して一括で欠損処理ができ、処理後に結果リストの出力ができること。</t>
    <rPh sb="0" eb="2">
      <t>フノウ</t>
    </rPh>
    <rPh sb="2" eb="4">
      <t>ケッソン</t>
    </rPh>
    <rPh sb="4" eb="7">
      <t>タイショウシャ</t>
    </rPh>
    <rPh sb="8" eb="9">
      <t>タイ</t>
    </rPh>
    <rPh sb="11" eb="13">
      <t>イッカツ</t>
    </rPh>
    <rPh sb="14" eb="16">
      <t>ケッソン</t>
    </rPh>
    <rPh sb="16" eb="18">
      <t>ショリ</t>
    </rPh>
    <rPh sb="22" eb="24">
      <t>ショリ</t>
    </rPh>
    <rPh sb="24" eb="25">
      <t>ゴ</t>
    </rPh>
    <rPh sb="26" eb="28">
      <t>ケッカ</t>
    </rPh>
    <rPh sb="32" eb="34">
      <t>シュツリョク</t>
    </rPh>
    <phoneticPr fontId="8"/>
  </si>
  <si>
    <t>上水・下水で期間の異なった消滅時効に対応できること。（例：上水2年、下水5年⇒民法改正後　上下水とも５年）</t>
    <rPh sb="0" eb="2">
      <t>ジョウスイ</t>
    </rPh>
    <rPh sb="3" eb="5">
      <t>ゲスイ</t>
    </rPh>
    <rPh sb="6" eb="8">
      <t>キカン</t>
    </rPh>
    <rPh sb="9" eb="10">
      <t>コト</t>
    </rPh>
    <rPh sb="13" eb="15">
      <t>ショウメツ</t>
    </rPh>
    <rPh sb="15" eb="17">
      <t>ジコウ</t>
    </rPh>
    <rPh sb="18" eb="20">
      <t>タイオウ</t>
    </rPh>
    <rPh sb="27" eb="28">
      <t>レイ</t>
    </rPh>
    <rPh sb="29" eb="31">
      <t>ジョウスイ</t>
    </rPh>
    <rPh sb="32" eb="33">
      <t>ネン</t>
    </rPh>
    <rPh sb="34" eb="36">
      <t>ゲスイ</t>
    </rPh>
    <rPh sb="37" eb="38">
      <t>ネン</t>
    </rPh>
    <rPh sb="39" eb="41">
      <t>ミンポウ</t>
    </rPh>
    <rPh sb="41" eb="43">
      <t>カイセイ</t>
    </rPh>
    <rPh sb="43" eb="44">
      <t>ゴ</t>
    </rPh>
    <rPh sb="45" eb="47">
      <t>ジョウゲ</t>
    </rPh>
    <rPh sb="47" eb="48">
      <t>スイ</t>
    </rPh>
    <rPh sb="51" eb="52">
      <t>ネン</t>
    </rPh>
    <phoneticPr fontId="8"/>
  </si>
  <si>
    <t>不納欠損処理時には債権放棄の有無を選択できること。</t>
    <rPh sb="0" eb="2">
      <t>フノウ</t>
    </rPh>
    <rPh sb="2" eb="4">
      <t>ケッソン</t>
    </rPh>
    <rPh sb="4" eb="6">
      <t>ショリ</t>
    </rPh>
    <rPh sb="6" eb="7">
      <t>ジ</t>
    </rPh>
    <rPh sb="9" eb="11">
      <t>サイケン</t>
    </rPh>
    <rPh sb="11" eb="13">
      <t>ホウキ</t>
    </rPh>
    <rPh sb="14" eb="16">
      <t>ウム</t>
    </rPh>
    <rPh sb="17" eb="19">
      <t>センタク</t>
    </rPh>
    <phoneticPr fontId="8"/>
  </si>
  <si>
    <t>使用者、調定毎に督促状の発行が保留できること。</t>
    <rPh sb="0" eb="3">
      <t>シヨウシャ</t>
    </rPh>
    <rPh sb="4" eb="5">
      <t>チョウ</t>
    </rPh>
    <rPh sb="5" eb="6">
      <t>テイ</t>
    </rPh>
    <rPh sb="6" eb="7">
      <t>ゴト</t>
    </rPh>
    <rPh sb="8" eb="11">
      <t>トクソクジョウ</t>
    </rPh>
    <rPh sb="12" eb="14">
      <t>ハッコウ</t>
    </rPh>
    <rPh sb="15" eb="17">
      <t>ホリュウ</t>
    </rPh>
    <phoneticPr fontId="1"/>
  </si>
  <si>
    <t>督促状ははシ―ラー用紙(３つ折り圧着用紙)としバーコードが印字できること。
また発行日や納入期限日を指定できること。</t>
    <rPh sb="0" eb="3">
      <t>トクソクジョウ</t>
    </rPh>
    <rPh sb="9" eb="11">
      <t>ヨウシ</t>
    </rPh>
    <rPh sb="14" eb="15">
      <t>オ</t>
    </rPh>
    <rPh sb="16" eb="18">
      <t>アッチャク</t>
    </rPh>
    <rPh sb="18" eb="20">
      <t>ヨウシ</t>
    </rPh>
    <rPh sb="29" eb="31">
      <t>インジ</t>
    </rPh>
    <rPh sb="40" eb="43">
      <t>ハッコウビ</t>
    </rPh>
    <rPh sb="44" eb="46">
      <t>ノウニュウ</t>
    </rPh>
    <rPh sb="46" eb="48">
      <t>キゲン</t>
    </rPh>
    <rPh sb="48" eb="49">
      <t>ビ</t>
    </rPh>
    <rPh sb="50" eb="52">
      <t>シテイ</t>
    </rPh>
    <phoneticPr fontId="1"/>
  </si>
  <si>
    <t>対象者に対して督促状が発行できること。
また、条件を指定し一括して処理ができること。</t>
    <rPh sb="0" eb="3">
      <t>タイショウシャ</t>
    </rPh>
    <rPh sb="4" eb="5">
      <t>タイ</t>
    </rPh>
    <rPh sb="7" eb="9">
      <t>トクソク</t>
    </rPh>
    <rPh sb="9" eb="10">
      <t>ジョウ</t>
    </rPh>
    <rPh sb="23" eb="25">
      <t>ジョウケン</t>
    </rPh>
    <rPh sb="26" eb="28">
      <t>シテイ</t>
    </rPh>
    <rPh sb="29" eb="31">
      <t>イッカツ</t>
    </rPh>
    <rPh sb="33" eb="35">
      <t>ショリ</t>
    </rPh>
    <phoneticPr fontId="1"/>
  </si>
  <si>
    <t>対象者に対して給水停止予告通知書が作成できること。
また、条件を指定し一括して処理ができること。</t>
    <rPh sb="0" eb="3">
      <t>タイショウシャ</t>
    </rPh>
    <rPh sb="4" eb="5">
      <t>タイ</t>
    </rPh>
    <phoneticPr fontId="2"/>
  </si>
  <si>
    <t>使用者、調定毎に給水停止予告書の発行が保留できること。</t>
    <rPh sb="0" eb="3">
      <t>シヨウシャ</t>
    </rPh>
    <rPh sb="4" eb="5">
      <t>チョウ</t>
    </rPh>
    <rPh sb="5" eb="6">
      <t>テイ</t>
    </rPh>
    <rPh sb="6" eb="7">
      <t>ゴト</t>
    </rPh>
    <rPh sb="8" eb="10">
      <t>キュウスイ</t>
    </rPh>
    <rPh sb="10" eb="12">
      <t>テイシ</t>
    </rPh>
    <rPh sb="12" eb="14">
      <t>ヨコク</t>
    </rPh>
    <rPh sb="14" eb="15">
      <t>ショ</t>
    </rPh>
    <rPh sb="16" eb="18">
      <t>ハッコウ</t>
    </rPh>
    <rPh sb="19" eb="21">
      <t>ホリュウ</t>
    </rPh>
    <phoneticPr fontId="1"/>
  </si>
  <si>
    <t>督促状の発行／未発行リストが出力できること。</t>
    <rPh sb="0" eb="3">
      <t>トクソクジョウ</t>
    </rPh>
    <rPh sb="4" eb="6">
      <t>ハッコウ</t>
    </rPh>
    <rPh sb="7" eb="10">
      <t>ミハッコウ</t>
    </rPh>
    <rPh sb="14" eb="16">
      <t>シュツリョク</t>
    </rPh>
    <phoneticPr fontId="1"/>
  </si>
  <si>
    <t>給水停止予告書の発行／未発行リストが出力できること。</t>
    <rPh sb="0" eb="2">
      <t>キュウスイ</t>
    </rPh>
    <rPh sb="2" eb="4">
      <t>テイシ</t>
    </rPh>
    <rPh sb="4" eb="6">
      <t>ヨコク</t>
    </rPh>
    <rPh sb="6" eb="7">
      <t>ショ</t>
    </rPh>
    <rPh sb="8" eb="10">
      <t>ハッコウ</t>
    </rPh>
    <rPh sb="11" eb="12">
      <t>ミ</t>
    </rPh>
    <rPh sb="12" eb="14">
      <t>ハッコウ</t>
    </rPh>
    <rPh sb="18" eb="20">
      <t>シュツリョク</t>
    </rPh>
    <phoneticPr fontId="1"/>
  </si>
  <si>
    <t>対象者に対して給水停止最終通知書が作成できること。
また、条件を指定し一括して処理ができること。</t>
    <rPh sb="0" eb="3">
      <t>タイショウシャ</t>
    </rPh>
    <rPh sb="4" eb="5">
      <t>タイ</t>
    </rPh>
    <rPh sb="11" eb="13">
      <t>サイシュウ</t>
    </rPh>
    <phoneticPr fontId="2"/>
  </si>
  <si>
    <t>使用者、調定毎に給水停止最終通知書の発行が保留できること。</t>
    <rPh sb="0" eb="3">
      <t>シヨウシャ</t>
    </rPh>
    <rPh sb="4" eb="5">
      <t>チョウ</t>
    </rPh>
    <rPh sb="5" eb="6">
      <t>テイ</t>
    </rPh>
    <rPh sb="6" eb="7">
      <t>ゴト</t>
    </rPh>
    <rPh sb="8" eb="10">
      <t>キュウスイ</t>
    </rPh>
    <rPh sb="10" eb="12">
      <t>テイシ</t>
    </rPh>
    <rPh sb="12" eb="14">
      <t>サイシュウ</t>
    </rPh>
    <rPh sb="14" eb="16">
      <t>ツウチ</t>
    </rPh>
    <rPh sb="16" eb="17">
      <t>ショ</t>
    </rPh>
    <rPh sb="18" eb="20">
      <t>ハッコウ</t>
    </rPh>
    <rPh sb="21" eb="23">
      <t>ホリュウ</t>
    </rPh>
    <phoneticPr fontId="1"/>
  </si>
  <si>
    <t>給水停止最終通知書の発行／未発行リストが出力できること。</t>
    <rPh sb="0" eb="2">
      <t>キュウスイ</t>
    </rPh>
    <rPh sb="2" eb="4">
      <t>テイシ</t>
    </rPh>
    <rPh sb="4" eb="6">
      <t>サイシュウ</t>
    </rPh>
    <rPh sb="6" eb="8">
      <t>ツウチ</t>
    </rPh>
    <rPh sb="8" eb="9">
      <t>ショ</t>
    </rPh>
    <rPh sb="10" eb="12">
      <t>ハッコウ</t>
    </rPh>
    <rPh sb="13" eb="14">
      <t>ミ</t>
    </rPh>
    <rPh sb="14" eb="16">
      <t>ハッコウ</t>
    </rPh>
    <rPh sb="20" eb="22">
      <t>シュツリョク</t>
    </rPh>
    <phoneticPr fontId="1"/>
  </si>
  <si>
    <t>給水停止最終通知書はシ―ラー用紙(３つ折り圧着用紙)とすること。
また発行日や指定期日を指定できること。</t>
    <rPh sb="0" eb="2">
      <t>キュウスイ</t>
    </rPh>
    <rPh sb="2" eb="4">
      <t>テイシ</t>
    </rPh>
    <rPh sb="4" eb="6">
      <t>サイシュウ</t>
    </rPh>
    <rPh sb="6" eb="9">
      <t>ツウチショ</t>
    </rPh>
    <rPh sb="14" eb="16">
      <t>ヨウシ</t>
    </rPh>
    <rPh sb="19" eb="20">
      <t>オ</t>
    </rPh>
    <rPh sb="21" eb="23">
      <t>アッチャク</t>
    </rPh>
    <rPh sb="23" eb="25">
      <t>ヨウシ</t>
    </rPh>
    <rPh sb="35" eb="38">
      <t>ハッコウビ</t>
    </rPh>
    <rPh sb="39" eb="41">
      <t>シテイ</t>
    </rPh>
    <rPh sb="41" eb="43">
      <t>キジツ</t>
    </rPh>
    <rPh sb="44" eb="46">
      <t>シテイ</t>
    </rPh>
    <phoneticPr fontId="1"/>
  </si>
  <si>
    <t>給水停止を解除した場合でも給水停止の履歴が残ること。</t>
    <rPh sb="0" eb="4">
      <t>キュウスイテイシ</t>
    </rPh>
    <rPh sb="5" eb="7">
      <t>カイジョ</t>
    </rPh>
    <rPh sb="9" eb="11">
      <t>バアイ</t>
    </rPh>
    <rPh sb="13" eb="15">
      <t>キュウスイ</t>
    </rPh>
    <rPh sb="15" eb="17">
      <t>テイシ</t>
    </rPh>
    <rPh sb="18" eb="20">
      <t>リレキ</t>
    </rPh>
    <rPh sb="21" eb="22">
      <t>ノコ</t>
    </rPh>
    <phoneticPr fontId="3"/>
  </si>
  <si>
    <t>給水停止執行通知書が発行できること。
また、条件を指定し一括して処理ができること。</t>
    <rPh sb="4" eb="6">
      <t>シッコウ</t>
    </rPh>
    <rPh sb="6" eb="9">
      <t>ツウチショ</t>
    </rPh>
    <rPh sb="10" eb="12">
      <t>ハッコウ</t>
    </rPh>
    <phoneticPr fontId="1"/>
  </si>
  <si>
    <t>使用者、調定毎に給水停止執行通知書の発行が保留できること。</t>
    <rPh sb="0" eb="3">
      <t>シヨウシャ</t>
    </rPh>
    <rPh sb="4" eb="5">
      <t>チョウ</t>
    </rPh>
    <rPh sb="5" eb="6">
      <t>テイ</t>
    </rPh>
    <rPh sb="6" eb="7">
      <t>ゴト</t>
    </rPh>
    <rPh sb="18" eb="20">
      <t>ハッコウ</t>
    </rPh>
    <rPh sb="21" eb="23">
      <t>ホリュウ</t>
    </rPh>
    <phoneticPr fontId="1"/>
  </si>
  <si>
    <t>給水停止執行通知書の発行／未発行リストが出力できること。</t>
    <rPh sb="10" eb="12">
      <t>ハッコウ</t>
    </rPh>
    <rPh sb="13" eb="14">
      <t>ミ</t>
    </rPh>
    <rPh sb="14" eb="16">
      <t>ハッコウ</t>
    </rPh>
    <rPh sb="20" eb="22">
      <t>シュツリョク</t>
    </rPh>
    <phoneticPr fontId="1"/>
  </si>
  <si>
    <t>給水停止執行対象者の一覧がExcelシート等に容易に出力できること。</t>
    <rPh sb="0" eb="2">
      <t>キュウスイ</t>
    </rPh>
    <rPh sb="2" eb="4">
      <t>テイシ</t>
    </rPh>
    <rPh sb="4" eb="6">
      <t>シッコウ</t>
    </rPh>
    <rPh sb="6" eb="9">
      <t>タイショウシャ</t>
    </rPh>
    <rPh sb="10" eb="12">
      <t>イチラン</t>
    </rPh>
    <phoneticPr fontId="1"/>
  </si>
  <si>
    <t>ゆうちょ銀行の振替払込書（通常払込料金加入者負担）に印刷できること。</t>
    <rPh sb="4" eb="6">
      <t>ギンコウ</t>
    </rPh>
    <rPh sb="7" eb="9">
      <t>フリカエ</t>
    </rPh>
    <rPh sb="9" eb="11">
      <t>ハライコミ</t>
    </rPh>
    <rPh sb="11" eb="12">
      <t>ショ</t>
    </rPh>
    <rPh sb="13" eb="15">
      <t>ツウジョウ</t>
    </rPh>
    <rPh sb="15" eb="17">
      <t>ハライコミ</t>
    </rPh>
    <rPh sb="17" eb="19">
      <t>リョウキン</t>
    </rPh>
    <rPh sb="19" eb="22">
      <t>カニュウシャ</t>
    </rPh>
    <rPh sb="22" eb="24">
      <t>フタン</t>
    </rPh>
    <rPh sb="26" eb="28">
      <t>インサツ</t>
    </rPh>
    <phoneticPr fontId="8"/>
  </si>
  <si>
    <t>仮消込処理により本消込前でも督促等の請求処理が抑止できること。</t>
    <rPh sb="0" eb="1">
      <t>カリ</t>
    </rPh>
    <rPh sb="1" eb="2">
      <t>ケ</t>
    </rPh>
    <rPh sb="2" eb="3">
      <t>コ</t>
    </rPh>
    <rPh sb="3" eb="5">
      <t>ショリ</t>
    </rPh>
    <rPh sb="8" eb="9">
      <t>ホン</t>
    </rPh>
    <rPh sb="9" eb="10">
      <t>ケ</t>
    </rPh>
    <rPh sb="10" eb="11">
      <t>コミ</t>
    </rPh>
    <rPh sb="11" eb="12">
      <t>マエ</t>
    </rPh>
    <rPh sb="14" eb="16">
      <t>トクソク</t>
    </rPh>
    <rPh sb="16" eb="17">
      <t>トウ</t>
    </rPh>
    <rPh sb="18" eb="20">
      <t>セイキュウ</t>
    </rPh>
    <rPh sb="20" eb="22">
      <t>ショリ</t>
    </rPh>
    <phoneticPr fontId="1"/>
  </si>
  <si>
    <t>お知らせ票の再発行ができること。</t>
    <rPh sb="1" eb="2">
      <t>シ</t>
    </rPh>
    <rPh sb="4" eb="5">
      <t>ヒョウ</t>
    </rPh>
    <rPh sb="6" eb="9">
      <t>サイハッコウ</t>
    </rPh>
    <phoneticPr fontId="3"/>
  </si>
  <si>
    <t>シ―ラー用紙(３つ折り圧着用紙)で、お知らせ票の発行ができること。</t>
    <rPh sb="19" eb="20">
      <t>シ</t>
    </rPh>
    <rPh sb="22" eb="23">
      <t>ヒョウ</t>
    </rPh>
    <rPh sb="24" eb="26">
      <t>ハッコウ</t>
    </rPh>
    <phoneticPr fontId="3"/>
  </si>
  <si>
    <t>分納誓約の内容がシステムで登録・管理できること。</t>
    <rPh sb="2" eb="4">
      <t>セイヤク</t>
    </rPh>
    <rPh sb="5" eb="7">
      <t>ナイヨウ</t>
    </rPh>
    <rPh sb="13" eb="15">
      <t>トウロク</t>
    </rPh>
    <rPh sb="16" eb="18">
      <t>カンリ</t>
    </rPh>
    <phoneticPr fontId="1"/>
  </si>
  <si>
    <t>分納誓約書は誓約内容にあわせた内容（支払方法・支払金額・支払期日など）が記載された様式で出力できること。また、お客様控えと当事業体控えの２枚が印刷できること。</t>
    <rPh sb="0" eb="2">
      <t>ブンノウ</t>
    </rPh>
    <rPh sb="2" eb="5">
      <t>セイヤクショ</t>
    </rPh>
    <rPh sb="6" eb="8">
      <t>セイヤク</t>
    </rPh>
    <rPh sb="8" eb="10">
      <t>ナイヨウ</t>
    </rPh>
    <rPh sb="15" eb="17">
      <t>ナイヨウ</t>
    </rPh>
    <rPh sb="36" eb="38">
      <t>キサイ</t>
    </rPh>
    <rPh sb="41" eb="43">
      <t>ヨウシキ</t>
    </rPh>
    <rPh sb="44" eb="46">
      <t>シュツリョク</t>
    </rPh>
    <phoneticPr fontId="8"/>
  </si>
  <si>
    <t>分納誓約を締結した履歴を一覧表で出力できること。</t>
    <rPh sb="0" eb="2">
      <t>ブンノウ</t>
    </rPh>
    <rPh sb="2" eb="4">
      <t>セイヤク</t>
    </rPh>
    <rPh sb="5" eb="7">
      <t>テイケツ</t>
    </rPh>
    <rPh sb="9" eb="11">
      <t>リレキ</t>
    </rPh>
    <rPh sb="12" eb="14">
      <t>イチラン</t>
    </rPh>
    <rPh sb="14" eb="15">
      <t>ヒョウ</t>
    </rPh>
    <rPh sb="16" eb="18">
      <t>シュツリョク</t>
    </rPh>
    <phoneticPr fontId="8"/>
  </si>
  <si>
    <t>分納誓約中データの内、誓約不履行になっているデータを一覧表で出力できること。</t>
    <rPh sb="0" eb="2">
      <t>ブンノウ</t>
    </rPh>
    <rPh sb="2" eb="4">
      <t>セイヤク</t>
    </rPh>
    <rPh sb="4" eb="5">
      <t>チュウ</t>
    </rPh>
    <rPh sb="9" eb="10">
      <t>ウチ</t>
    </rPh>
    <rPh sb="11" eb="13">
      <t>セイヤク</t>
    </rPh>
    <rPh sb="13" eb="16">
      <t>フリコウ</t>
    </rPh>
    <rPh sb="26" eb="28">
      <t>イチラン</t>
    </rPh>
    <rPh sb="28" eb="29">
      <t>ヒョウ</t>
    </rPh>
    <rPh sb="30" eb="32">
      <t>シュツリョク</t>
    </rPh>
    <phoneticPr fontId="8"/>
  </si>
  <si>
    <t>月末や年度末の未納額が年度ごとに確認でき、その合計金額・明細等も確認できること。</t>
    <rPh sb="0" eb="2">
      <t>ゲツマツ</t>
    </rPh>
    <rPh sb="3" eb="6">
      <t>ネンドマツ</t>
    </rPh>
    <rPh sb="7" eb="9">
      <t>ミノウ</t>
    </rPh>
    <rPh sb="9" eb="10">
      <t>ガク</t>
    </rPh>
    <rPh sb="11" eb="13">
      <t>ネンド</t>
    </rPh>
    <rPh sb="16" eb="18">
      <t>カクニン</t>
    </rPh>
    <rPh sb="23" eb="25">
      <t>ゴウケイ</t>
    </rPh>
    <rPh sb="25" eb="27">
      <t>キンガク</t>
    </rPh>
    <rPh sb="28" eb="30">
      <t>メイサイ</t>
    </rPh>
    <rPh sb="30" eb="31">
      <t>トウ</t>
    </rPh>
    <rPh sb="32" eb="34">
      <t>カクニン</t>
    </rPh>
    <phoneticPr fontId="8"/>
  </si>
  <si>
    <t>督促状などの郵送物について、全てカスタマーバーコードが印字されること。</t>
    <phoneticPr fontId="8"/>
  </si>
  <si>
    <t>督促状の印刷から送付までの間に入金等のあった調定について、引抜きリストが作成できること。</t>
    <rPh sb="0" eb="3">
      <t>トクソクジョウ</t>
    </rPh>
    <rPh sb="4" eb="6">
      <t>インサツ</t>
    </rPh>
    <rPh sb="8" eb="10">
      <t>ソウフ</t>
    </rPh>
    <rPh sb="13" eb="14">
      <t>アイダ</t>
    </rPh>
    <rPh sb="15" eb="17">
      <t>ニュウキン</t>
    </rPh>
    <rPh sb="17" eb="18">
      <t>トウ</t>
    </rPh>
    <rPh sb="22" eb="24">
      <t>チョウテイ</t>
    </rPh>
    <rPh sb="29" eb="30">
      <t>ヒ</t>
    </rPh>
    <rPh sb="30" eb="31">
      <t>ヌ</t>
    </rPh>
    <rPh sb="36" eb="38">
      <t>サクセイ</t>
    </rPh>
    <phoneticPr fontId="8"/>
  </si>
  <si>
    <t>分納計画中の使用者かどうかが画面上で明確に判別できること。</t>
    <rPh sb="0" eb="2">
      <t>ブンノウ</t>
    </rPh>
    <rPh sb="2" eb="5">
      <t>ケイカクチュウ</t>
    </rPh>
    <rPh sb="6" eb="9">
      <t>シヨウシャ</t>
    </rPh>
    <rPh sb="14" eb="16">
      <t>ガメン</t>
    </rPh>
    <phoneticPr fontId="8"/>
  </si>
  <si>
    <t>分納誓約者の一覧表が出力できること。</t>
    <rPh sb="0" eb="2">
      <t>ブンノウ</t>
    </rPh>
    <rPh sb="10" eb="12">
      <t>シュツリョク</t>
    </rPh>
    <phoneticPr fontId="8"/>
  </si>
  <si>
    <t>誤って分納誓約を登録した場合や、内容に見直しが生じた場合は、取消・再登録ができること。</t>
    <rPh sb="3" eb="5">
      <t>ブンノウ</t>
    </rPh>
    <rPh sb="5" eb="7">
      <t>セイヤク</t>
    </rPh>
    <rPh sb="8" eb="10">
      <t>トウロク</t>
    </rPh>
    <rPh sb="16" eb="18">
      <t>ナイヨウ</t>
    </rPh>
    <rPh sb="23" eb="24">
      <t>ショウ</t>
    </rPh>
    <rPh sb="33" eb="36">
      <t>サイトウロク</t>
    </rPh>
    <phoneticPr fontId="8"/>
  </si>
  <si>
    <t>使用者の給水停止の執行及び解除が個別に入力できること。</t>
    <rPh sb="0" eb="3">
      <t>シヨウシャ</t>
    </rPh>
    <rPh sb="4" eb="6">
      <t>キュウスイ</t>
    </rPh>
    <rPh sb="6" eb="8">
      <t>テイシ</t>
    </rPh>
    <rPh sb="9" eb="11">
      <t>シッコウ</t>
    </rPh>
    <rPh sb="11" eb="12">
      <t>オヨ</t>
    </rPh>
    <rPh sb="13" eb="15">
      <t>カイジョ</t>
    </rPh>
    <rPh sb="16" eb="18">
      <t>コベツ</t>
    </rPh>
    <rPh sb="19" eb="21">
      <t>ニュウリョク</t>
    </rPh>
    <phoneticPr fontId="8"/>
  </si>
  <si>
    <t>対象年度等を範囲指定し、上下水道別に、不能欠損対象者一覧表が出力できること。</t>
    <rPh sb="0" eb="2">
      <t>タイショウ</t>
    </rPh>
    <rPh sb="2" eb="4">
      <t>ネンド</t>
    </rPh>
    <rPh sb="4" eb="5">
      <t>ナド</t>
    </rPh>
    <rPh sb="6" eb="8">
      <t>ハンイ</t>
    </rPh>
    <rPh sb="8" eb="10">
      <t>シテイ</t>
    </rPh>
    <rPh sb="12" eb="14">
      <t>ジョウゲ</t>
    </rPh>
    <rPh sb="14" eb="16">
      <t>スイドウ</t>
    </rPh>
    <rPh sb="16" eb="17">
      <t>ベツ</t>
    </rPh>
    <rPh sb="19" eb="21">
      <t>フノウ</t>
    </rPh>
    <rPh sb="21" eb="23">
      <t>ケッソン</t>
    </rPh>
    <rPh sb="23" eb="26">
      <t>タイショウシャ</t>
    </rPh>
    <rPh sb="26" eb="28">
      <t>イチラン</t>
    </rPh>
    <rPh sb="28" eb="29">
      <t>ヒョウ</t>
    </rPh>
    <rPh sb="30" eb="32">
      <t>シュツリョク</t>
    </rPh>
    <phoneticPr fontId="8"/>
  </si>
  <si>
    <t>時効による不納欠損処理は、対象年度等を範囲指定し、上下水道別に一括処理できること。</t>
    <rPh sb="0" eb="2">
      <t>ジコウ</t>
    </rPh>
    <rPh sb="5" eb="7">
      <t>フノウ</t>
    </rPh>
    <rPh sb="7" eb="9">
      <t>ケッソン</t>
    </rPh>
    <rPh sb="9" eb="11">
      <t>ショリ</t>
    </rPh>
    <rPh sb="13" eb="15">
      <t>タイショウ</t>
    </rPh>
    <rPh sb="15" eb="17">
      <t>ネンド</t>
    </rPh>
    <rPh sb="17" eb="18">
      <t>ナド</t>
    </rPh>
    <rPh sb="19" eb="21">
      <t>ハンイ</t>
    </rPh>
    <rPh sb="21" eb="23">
      <t>シテイ</t>
    </rPh>
    <rPh sb="25" eb="27">
      <t>ジョウゲ</t>
    </rPh>
    <rPh sb="27" eb="29">
      <t>スイドウ</t>
    </rPh>
    <rPh sb="29" eb="30">
      <t>ベツ</t>
    </rPh>
    <rPh sb="31" eb="33">
      <t>イッカツ</t>
    </rPh>
    <rPh sb="33" eb="35">
      <t>ショリ</t>
    </rPh>
    <phoneticPr fontId="8"/>
  </si>
  <si>
    <t>システムで調定が表示されたときに、不能欠損処理された調定かどうか明らかにわかること。</t>
    <rPh sb="5" eb="7">
      <t>チョウテイ</t>
    </rPh>
    <rPh sb="8" eb="10">
      <t>ヒョウジ</t>
    </rPh>
    <rPh sb="17" eb="19">
      <t>フノウ</t>
    </rPh>
    <rPh sb="19" eb="21">
      <t>ケッソン</t>
    </rPh>
    <rPh sb="21" eb="23">
      <t>ショリ</t>
    </rPh>
    <rPh sb="26" eb="28">
      <t>チョウテイ</t>
    </rPh>
    <rPh sb="32" eb="33">
      <t>アキ</t>
    </rPh>
    <phoneticPr fontId="8"/>
  </si>
  <si>
    <t>不能欠損データがExcelに出力でき、簿外管理できること。</t>
    <rPh sb="0" eb="2">
      <t>フノウ</t>
    </rPh>
    <rPh sb="2" eb="4">
      <t>ケッソン</t>
    </rPh>
    <rPh sb="14" eb="16">
      <t>シュツリョク</t>
    </rPh>
    <rPh sb="19" eb="21">
      <t>ボガイ</t>
    </rPh>
    <rPh sb="21" eb="23">
      <t>カンリ</t>
    </rPh>
    <phoneticPr fontId="8"/>
  </si>
  <si>
    <t>欠損処理後であっても収納ができること。その際は通常の給水収益としての収納とは別に欠損済収納として管理ができること。（日計表等の帳票も別管理できること）</t>
    <rPh sb="0" eb="2">
      <t>ケッソン</t>
    </rPh>
    <rPh sb="2" eb="4">
      <t>ショリ</t>
    </rPh>
    <rPh sb="4" eb="5">
      <t>ゴ</t>
    </rPh>
    <rPh sb="10" eb="12">
      <t>シュウノウ</t>
    </rPh>
    <rPh sb="21" eb="22">
      <t>サイ</t>
    </rPh>
    <rPh sb="23" eb="25">
      <t>ツウジョウ</t>
    </rPh>
    <rPh sb="26" eb="28">
      <t>キュウスイ</t>
    </rPh>
    <rPh sb="28" eb="30">
      <t>シュウエキ</t>
    </rPh>
    <rPh sb="34" eb="36">
      <t>シュウノウ</t>
    </rPh>
    <rPh sb="38" eb="39">
      <t>ベツ</t>
    </rPh>
    <rPh sb="40" eb="42">
      <t>ケッソン</t>
    </rPh>
    <rPh sb="42" eb="43">
      <t>ズ</t>
    </rPh>
    <rPh sb="43" eb="45">
      <t>シュウノウ</t>
    </rPh>
    <rPh sb="48" eb="50">
      <t>カンリ</t>
    </rPh>
    <rPh sb="58" eb="61">
      <t>ニッケイヒョウ</t>
    </rPh>
    <rPh sb="61" eb="62">
      <t>ナド</t>
    </rPh>
    <rPh sb="63" eb="65">
      <t>チョウヒョウ</t>
    </rPh>
    <rPh sb="66" eb="67">
      <t>ベツ</t>
    </rPh>
    <rPh sb="67" eb="69">
      <t>カンリ</t>
    </rPh>
    <phoneticPr fontId="8"/>
  </si>
  <si>
    <t>未検針分などの検針結果データについて、個別にシステムに直接入力できること。</t>
    <rPh sb="0" eb="1">
      <t>ミ</t>
    </rPh>
    <rPh sb="1" eb="3">
      <t>ケンシン</t>
    </rPh>
    <rPh sb="3" eb="4">
      <t>ブン</t>
    </rPh>
    <rPh sb="7" eb="9">
      <t>ケンシン</t>
    </rPh>
    <rPh sb="9" eb="11">
      <t>ケッカ</t>
    </rPh>
    <rPh sb="19" eb="21">
      <t>コベツ</t>
    </rPh>
    <rPh sb="27" eb="29">
      <t>チョクセツ</t>
    </rPh>
    <rPh sb="29" eb="31">
      <t>ニュウリョク</t>
    </rPh>
    <phoneticPr fontId="1"/>
  </si>
  <si>
    <t>お知らせ票別送希望の対象者の一覧表が出力でき、お知らせ票（シーラー用紙）を一括して発行ができること。</t>
    <rPh sb="1" eb="2">
      <t>シ</t>
    </rPh>
    <rPh sb="4" eb="5">
      <t>ヒョウ</t>
    </rPh>
    <rPh sb="5" eb="7">
      <t>ベッソウ</t>
    </rPh>
    <rPh sb="7" eb="9">
      <t>キボウ</t>
    </rPh>
    <rPh sb="10" eb="13">
      <t>タイショウシャ</t>
    </rPh>
    <rPh sb="14" eb="16">
      <t>イチラン</t>
    </rPh>
    <rPh sb="16" eb="17">
      <t>ヒョウ</t>
    </rPh>
    <rPh sb="18" eb="20">
      <t>シュツリョク</t>
    </rPh>
    <rPh sb="24" eb="25">
      <t>シ</t>
    </rPh>
    <rPh sb="27" eb="28">
      <t>ヒョウ</t>
    </rPh>
    <rPh sb="37" eb="39">
      <t>イッカツ</t>
    </rPh>
    <rPh sb="41" eb="43">
      <t>ハッコウ</t>
    </rPh>
    <phoneticPr fontId="3"/>
  </si>
  <si>
    <t>お知らせ票（シーラー用紙）は条件を指定して（定例日・検針エリア等）一括して発行できること。</t>
    <rPh sb="1" eb="2">
      <t>シ</t>
    </rPh>
    <rPh sb="4" eb="5">
      <t>ヒョウ</t>
    </rPh>
    <rPh sb="10" eb="12">
      <t>ヨウシ</t>
    </rPh>
    <rPh sb="14" eb="16">
      <t>ジョウケン</t>
    </rPh>
    <rPh sb="17" eb="19">
      <t>シテイ</t>
    </rPh>
    <rPh sb="22" eb="25">
      <t>テイレイビ</t>
    </rPh>
    <rPh sb="26" eb="28">
      <t>ケンシン</t>
    </rPh>
    <rPh sb="31" eb="32">
      <t>ナド</t>
    </rPh>
    <rPh sb="33" eb="35">
      <t>イッカツ</t>
    </rPh>
    <rPh sb="37" eb="39">
      <t>ハッコウ</t>
    </rPh>
    <phoneticPr fontId="3"/>
  </si>
  <si>
    <t>随時調定分について、同一使用者に納付書が複数発行される場合、納付書を１枚にまとめて（合計額で）発行できること。</t>
    <rPh sb="0" eb="2">
      <t>ズイジ</t>
    </rPh>
    <rPh sb="2" eb="4">
      <t>チョウテイ</t>
    </rPh>
    <rPh sb="4" eb="5">
      <t>ブン</t>
    </rPh>
    <rPh sb="10" eb="12">
      <t>ドウイツ</t>
    </rPh>
    <rPh sb="12" eb="14">
      <t>シヨウ</t>
    </rPh>
    <rPh sb="14" eb="15">
      <t>シャ</t>
    </rPh>
    <rPh sb="16" eb="19">
      <t>ノウフショ</t>
    </rPh>
    <rPh sb="20" eb="22">
      <t>フクスウ</t>
    </rPh>
    <rPh sb="22" eb="24">
      <t>ハッコウ</t>
    </rPh>
    <rPh sb="27" eb="29">
      <t>バアイ</t>
    </rPh>
    <rPh sb="30" eb="33">
      <t>ノウフショ</t>
    </rPh>
    <rPh sb="35" eb="36">
      <t>マイ</t>
    </rPh>
    <rPh sb="42" eb="44">
      <t>ゴウケイ</t>
    </rPh>
    <rPh sb="44" eb="45">
      <t>ガク</t>
    </rPh>
    <rPh sb="47" eb="49">
      <t>ハッコウ</t>
    </rPh>
    <phoneticPr fontId="1"/>
  </si>
  <si>
    <t>同一名義使用者が市内で複数水栓使用するなど、納付書が複数発行される場合、納付書を１枚にまとめて（合計額で）発行できること。</t>
    <rPh sb="0" eb="2">
      <t>ドウイツ</t>
    </rPh>
    <rPh sb="2" eb="4">
      <t>メイギ</t>
    </rPh>
    <rPh sb="4" eb="6">
      <t>シヨウ</t>
    </rPh>
    <rPh sb="6" eb="7">
      <t>シャ</t>
    </rPh>
    <rPh sb="8" eb="10">
      <t>シナイ</t>
    </rPh>
    <rPh sb="11" eb="13">
      <t>フクスウ</t>
    </rPh>
    <rPh sb="13" eb="15">
      <t>スイセン</t>
    </rPh>
    <rPh sb="15" eb="17">
      <t>シヨウ</t>
    </rPh>
    <rPh sb="22" eb="25">
      <t>ノウフショ</t>
    </rPh>
    <rPh sb="26" eb="28">
      <t>フクスウ</t>
    </rPh>
    <rPh sb="28" eb="30">
      <t>ハッコウ</t>
    </rPh>
    <rPh sb="33" eb="35">
      <t>バアイ</t>
    </rPh>
    <rPh sb="36" eb="39">
      <t>ノウフショ</t>
    </rPh>
    <rPh sb="41" eb="42">
      <t>マイ</t>
    </rPh>
    <rPh sb="48" eb="50">
      <t>ゴウケイ</t>
    </rPh>
    <rPh sb="50" eb="51">
      <t>ガク</t>
    </rPh>
    <rPh sb="53" eb="55">
      <t>ハッコウ</t>
    </rPh>
    <phoneticPr fontId="1"/>
  </si>
  <si>
    <t>同一名義使用者の納付書を１枚にまとめて（合計額で）発行した場合、その１枚のバーコードを読み取ることで、消込作業などが正しく行えること。</t>
    <rPh sb="0" eb="2">
      <t>ドウイツ</t>
    </rPh>
    <rPh sb="2" eb="4">
      <t>メイギ</t>
    </rPh>
    <rPh sb="4" eb="6">
      <t>シヨウ</t>
    </rPh>
    <rPh sb="6" eb="7">
      <t>シャ</t>
    </rPh>
    <rPh sb="8" eb="11">
      <t>ノウフショ</t>
    </rPh>
    <rPh sb="13" eb="14">
      <t>マイ</t>
    </rPh>
    <rPh sb="20" eb="22">
      <t>ゴウケイ</t>
    </rPh>
    <rPh sb="22" eb="23">
      <t>ガク</t>
    </rPh>
    <rPh sb="25" eb="27">
      <t>ハッコウ</t>
    </rPh>
    <rPh sb="29" eb="31">
      <t>バアイ</t>
    </rPh>
    <rPh sb="35" eb="36">
      <t>マイ</t>
    </rPh>
    <rPh sb="43" eb="44">
      <t>ヨ</t>
    </rPh>
    <rPh sb="45" eb="46">
      <t>ト</t>
    </rPh>
    <rPh sb="51" eb="53">
      <t>ケシコミ</t>
    </rPh>
    <rPh sb="53" eb="55">
      <t>サギョウ</t>
    </rPh>
    <rPh sb="58" eb="59">
      <t>タダ</t>
    </rPh>
    <rPh sb="61" eb="62">
      <t>オコナ</t>
    </rPh>
    <phoneticPr fontId="1"/>
  </si>
  <si>
    <t>まとめて請求する対象者をあらかじめ指定できること。</t>
    <rPh sb="4" eb="6">
      <t>セイキュウ</t>
    </rPh>
    <rPh sb="8" eb="11">
      <t>タイショウシャ</t>
    </rPh>
    <rPh sb="17" eb="19">
      <t>シテイ</t>
    </rPh>
    <phoneticPr fontId="1"/>
  </si>
  <si>
    <t>官公庁（逓送分）に送付する納付書など、あらかじめ指定した納付書は別途出力することができること（出力順が指定できること）。</t>
    <rPh sb="0" eb="3">
      <t>カンコウチョウ</t>
    </rPh>
    <rPh sb="4" eb="7">
      <t>テイソウブン</t>
    </rPh>
    <rPh sb="9" eb="11">
      <t>ソウフ</t>
    </rPh>
    <rPh sb="13" eb="16">
      <t>ノウフショ</t>
    </rPh>
    <rPh sb="24" eb="26">
      <t>シテイ</t>
    </rPh>
    <rPh sb="28" eb="31">
      <t>ノウフショ</t>
    </rPh>
    <rPh sb="32" eb="34">
      <t>ベット</t>
    </rPh>
    <rPh sb="34" eb="36">
      <t>シュツリョク</t>
    </rPh>
    <rPh sb="47" eb="49">
      <t>シュツリョク</t>
    </rPh>
    <rPh sb="49" eb="50">
      <t>ジュン</t>
    </rPh>
    <rPh sb="51" eb="53">
      <t>シテイ</t>
    </rPh>
    <phoneticPr fontId="3"/>
  </si>
  <si>
    <t>データセンターを利用したクラウド方式であること。</t>
    <phoneticPr fontId="3"/>
  </si>
  <si>
    <t>システムは、総合行政ネットワークASP（LGWAN-ASP）アプリケーション及びコンテンツサービスとして登録されていること。</t>
    <phoneticPr fontId="2"/>
  </si>
  <si>
    <t>データセンターは、総合行政ネットワークASP（LGWAN-ASP）ファシリティサービスとして認定されているものであること。</t>
    <phoneticPr fontId="2"/>
  </si>
  <si>
    <t>総合行政ネットワーク（LGWAN）に接続している端末から利用できること。</t>
    <rPh sb="0" eb="2">
      <t>ソウゴウ</t>
    </rPh>
    <rPh sb="18" eb="20">
      <t>セツゾク</t>
    </rPh>
    <rPh sb="24" eb="26">
      <t>タンマツ</t>
    </rPh>
    <rPh sb="28" eb="30">
      <t>リヨウ</t>
    </rPh>
    <phoneticPr fontId="2"/>
  </si>
  <si>
    <t>下水道について、１つの調定の中で基本料金は月単位、汚水量については日割りで調定をたてることができること。</t>
    <rPh sb="0" eb="3">
      <t>ゲスイドウ</t>
    </rPh>
    <rPh sb="11" eb="13">
      <t>チョウテイ</t>
    </rPh>
    <rPh sb="14" eb="15">
      <t>ナカ</t>
    </rPh>
    <rPh sb="16" eb="20">
      <t>キホンリョウキン</t>
    </rPh>
    <rPh sb="21" eb="24">
      <t>ツキタンイ</t>
    </rPh>
    <rPh sb="25" eb="28">
      <t>オスイリョウ</t>
    </rPh>
    <rPh sb="33" eb="35">
      <t>ヒワ</t>
    </rPh>
    <rPh sb="37" eb="39">
      <t>チョウテイ</t>
    </rPh>
    <phoneticPr fontId="3"/>
  </si>
  <si>
    <t>下水道ごとに、保留区分、減免率の再設定が行えること。</t>
  </si>
  <si>
    <t>使用者、調定毎に上下水別の保留区分が設定できること。
（下水に接続されている水栓であっても散水栓としての使用や清掃業者の使用により一時的に上水のみを請求する運用を想定した要件であるため、当該運用が可能であれば可とする。）</t>
    <rPh sb="74" eb="76">
      <t>セイキュウ</t>
    </rPh>
    <rPh sb="78" eb="80">
      <t>ウンヨウ</t>
    </rPh>
    <rPh sb="81" eb="83">
      <t>ソウテイ</t>
    </rPh>
    <rPh sb="85" eb="87">
      <t>ヨウケン</t>
    </rPh>
    <rPh sb="93" eb="95">
      <t>トウガイ</t>
    </rPh>
    <rPh sb="95" eb="97">
      <t>ウンヨウ</t>
    </rPh>
    <rPh sb="98" eb="100">
      <t>カノウ</t>
    </rPh>
    <rPh sb="104" eb="105">
      <t>カ</t>
    </rPh>
    <phoneticPr fontId="3"/>
  </si>
  <si>
    <t>下水道の使用開始が登録できること。</t>
    <rPh sb="0" eb="2">
      <t>ゲスイ</t>
    </rPh>
    <rPh sb="2" eb="3">
      <t>ドウ</t>
    </rPh>
    <rPh sb="4" eb="6">
      <t>シヨウ</t>
    </rPh>
    <rPh sb="6" eb="8">
      <t>カイシ</t>
    </rPh>
    <rPh sb="9" eb="11">
      <t>トウロク</t>
    </rPh>
    <phoneticPr fontId="2"/>
  </si>
  <si>
    <t>世帯人員による水量の自動計算が設定できること。</t>
    <rPh sb="15" eb="17">
      <t>セッテイ</t>
    </rPh>
    <phoneticPr fontId="2"/>
  </si>
  <si>
    <t>井戸メータの検針情報が登録、更新できること。</t>
    <rPh sb="0" eb="2">
      <t>イド</t>
    </rPh>
    <rPh sb="6" eb="8">
      <t>ケンシン</t>
    </rPh>
    <rPh sb="8" eb="10">
      <t>ジョウホウ</t>
    </rPh>
    <rPh sb="11" eb="13">
      <t>トウロク</t>
    </rPh>
    <rPh sb="14" eb="16">
      <t>コウシン</t>
    </rPh>
    <phoneticPr fontId="2"/>
  </si>
  <si>
    <t>下水の保留区分の設定が切り替えられること。</t>
    <rPh sb="3" eb="5">
      <t>ホリュウ</t>
    </rPh>
    <rPh sb="5" eb="7">
      <t>クブン</t>
    </rPh>
    <rPh sb="11" eb="12">
      <t>キ</t>
    </rPh>
    <rPh sb="13" eb="14">
      <t>カ</t>
    </rPh>
    <phoneticPr fontId="2"/>
  </si>
  <si>
    <t>下水道に関する異動履歴の照会が行えること。</t>
    <rPh sb="7" eb="9">
      <t>イドウ</t>
    </rPh>
    <phoneticPr fontId="2"/>
  </si>
  <si>
    <t>下水道に関する調定履歴の照会が行えること。</t>
  </si>
  <si>
    <t>水道のみの施設に対して、下水道を開始する場合、水道の現在情報を同一の画面で確認しながら下水の開始入力ができること。</t>
  </si>
  <si>
    <t>開始日は、水道・下水道で別日付の登録ができ、それぞれの開始日～検針日で日数を自動計算できること。</t>
    <rPh sb="0" eb="3">
      <t>カイシビ</t>
    </rPh>
    <rPh sb="5" eb="7">
      <t>スイドウ</t>
    </rPh>
    <rPh sb="8" eb="11">
      <t>ゲスイドウ</t>
    </rPh>
    <rPh sb="12" eb="13">
      <t>ベツ</t>
    </rPh>
    <rPh sb="13" eb="15">
      <t>ヒヅケ</t>
    </rPh>
    <rPh sb="16" eb="18">
      <t>トウロク</t>
    </rPh>
    <rPh sb="27" eb="30">
      <t>カイシビ</t>
    </rPh>
    <rPh sb="31" eb="34">
      <t>ケンシンビ</t>
    </rPh>
    <rPh sb="35" eb="37">
      <t>ニッスウ</t>
    </rPh>
    <rPh sb="38" eb="40">
      <t>ジドウ</t>
    </rPh>
    <rPh sb="40" eb="42">
      <t>ケイサン</t>
    </rPh>
    <phoneticPr fontId="8"/>
  </si>
  <si>
    <t>下水道情報として、供用開始日、検査日、検査番号、設備番号などが登録できること。</t>
    <rPh sb="0" eb="3">
      <t>ゲスイドウ</t>
    </rPh>
    <rPh sb="3" eb="5">
      <t>ジョウホウ</t>
    </rPh>
    <phoneticPr fontId="8"/>
  </si>
  <si>
    <t>水道は以前から継続使用している施設に対して、下水道情報を過去に遡って開始する必要が発生した場合、現在水道のみで作成されている調定履歴に対して下水道情報を後から追加登録できること。</t>
    <rPh sb="0" eb="2">
      <t>スイドウ</t>
    </rPh>
    <rPh sb="3" eb="5">
      <t>イゼン</t>
    </rPh>
    <rPh sb="7" eb="9">
      <t>ケイゾク</t>
    </rPh>
    <rPh sb="9" eb="11">
      <t>シヨウ</t>
    </rPh>
    <rPh sb="15" eb="17">
      <t>シセツ</t>
    </rPh>
    <rPh sb="18" eb="19">
      <t>タイ</t>
    </rPh>
    <rPh sb="22" eb="25">
      <t>ゲスイドウ</t>
    </rPh>
    <rPh sb="25" eb="27">
      <t>ジョウホウ</t>
    </rPh>
    <rPh sb="28" eb="30">
      <t>カコ</t>
    </rPh>
    <rPh sb="31" eb="32">
      <t>サカノボ</t>
    </rPh>
    <rPh sb="34" eb="36">
      <t>カイシ</t>
    </rPh>
    <rPh sb="38" eb="40">
      <t>ヒツヨウ</t>
    </rPh>
    <rPh sb="41" eb="43">
      <t>ハッセイ</t>
    </rPh>
    <rPh sb="45" eb="47">
      <t>バアイ</t>
    </rPh>
    <rPh sb="48" eb="50">
      <t>ゲンザイ</t>
    </rPh>
    <rPh sb="50" eb="52">
      <t>スイドウ</t>
    </rPh>
    <rPh sb="55" eb="57">
      <t>サクセイ</t>
    </rPh>
    <rPh sb="62" eb="64">
      <t>チョウテイ</t>
    </rPh>
    <rPh sb="64" eb="66">
      <t>リレキ</t>
    </rPh>
    <rPh sb="67" eb="68">
      <t>タイ</t>
    </rPh>
    <rPh sb="70" eb="73">
      <t>ゲスイドウ</t>
    </rPh>
    <rPh sb="73" eb="75">
      <t>ジョウホウ</t>
    </rPh>
    <rPh sb="76" eb="77">
      <t>アト</t>
    </rPh>
    <rPh sb="79" eb="81">
      <t>ツイカ</t>
    </rPh>
    <rPh sb="81" eb="83">
      <t>トウロク</t>
    </rPh>
    <phoneticPr fontId="8"/>
  </si>
  <si>
    <t>井戸水使用、水道＆井戸水併用等の管理ができること。</t>
    <rPh sb="0" eb="3">
      <t>イドミズ</t>
    </rPh>
    <rPh sb="3" eb="5">
      <t>シヨウ</t>
    </rPh>
    <rPh sb="6" eb="8">
      <t>スイドウ</t>
    </rPh>
    <rPh sb="9" eb="11">
      <t>イド</t>
    </rPh>
    <rPh sb="11" eb="12">
      <t>ミズ</t>
    </rPh>
    <rPh sb="12" eb="14">
      <t>ヘイヨウ</t>
    </rPh>
    <rPh sb="14" eb="15">
      <t>トウ</t>
    </rPh>
    <rPh sb="16" eb="18">
      <t>カンリ</t>
    </rPh>
    <phoneticPr fontId="8"/>
  </si>
  <si>
    <t>水道は開始されているが、下水道情報が登録されていない施設を一覧表で確認できること。（EUC可）
※集合住宅等の登録漏れもチェックできること。</t>
    <rPh sb="0" eb="2">
      <t>スイドウ</t>
    </rPh>
    <rPh sb="3" eb="5">
      <t>カイシ</t>
    </rPh>
    <rPh sb="12" eb="15">
      <t>ゲスイドウ</t>
    </rPh>
    <rPh sb="15" eb="17">
      <t>ジョウホウ</t>
    </rPh>
    <rPh sb="18" eb="20">
      <t>トウロク</t>
    </rPh>
    <rPh sb="26" eb="28">
      <t>シセツ</t>
    </rPh>
    <rPh sb="29" eb="31">
      <t>イチラン</t>
    </rPh>
    <rPh sb="31" eb="32">
      <t>ヒョウ</t>
    </rPh>
    <rPh sb="33" eb="35">
      <t>カクニン</t>
    </rPh>
    <rPh sb="45" eb="46">
      <t>カ</t>
    </rPh>
    <rPh sb="49" eb="51">
      <t>シュウゴウ</t>
    </rPh>
    <rPh sb="51" eb="53">
      <t>ジュウタク</t>
    </rPh>
    <rPh sb="53" eb="54">
      <t>トウ</t>
    </rPh>
    <rPh sb="55" eb="57">
      <t>トウロク</t>
    </rPh>
    <rPh sb="57" eb="58">
      <t>モ</t>
    </rPh>
    <phoneticPr fontId="8"/>
  </si>
  <si>
    <t>下水供用開始情報として、供用開始日・開始指示数・下水竣工日などを管理できること。</t>
    <rPh sb="0" eb="2">
      <t>ゲスイ</t>
    </rPh>
    <rPh sb="2" eb="4">
      <t>キョウヨウ</t>
    </rPh>
    <rPh sb="4" eb="6">
      <t>カイシ</t>
    </rPh>
    <rPh sb="6" eb="8">
      <t>ジョウホウ</t>
    </rPh>
    <rPh sb="12" eb="14">
      <t>キョウヨウ</t>
    </rPh>
    <rPh sb="14" eb="16">
      <t>カイシ</t>
    </rPh>
    <rPh sb="16" eb="17">
      <t>ヒ</t>
    </rPh>
    <rPh sb="18" eb="20">
      <t>カイシ</t>
    </rPh>
    <rPh sb="20" eb="22">
      <t>シジ</t>
    </rPh>
    <rPh sb="22" eb="23">
      <t>スウ</t>
    </rPh>
    <rPh sb="24" eb="26">
      <t>ゲスイ</t>
    </rPh>
    <rPh sb="26" eb="28">
      <t>シュンコウ</t>
    </rPh>
    <rPh sb="28" eb="29">
      <t>ヒ</t>
    </rPh>
    <rPh sb="32" eb="34">
      <t>カンリ</t>
    </rPh>
    <phoneticPr fontId="8"/>
  </si>
  <si>
    <t>下水の用途を上水と別管理できること。</t>
    <rPh sb="0" eb="2">
      <t>ゲスイ</t>
    </rPh>
    <rPh sb="3" eb="5">
      <t>ヨウト</t>
    </rPh>
    <rPh sb="6" eb="8">
      <t>ジョウスイ</t>
    </rPh>
    <rPh sb="9" eb="10">
      <t>ベツ</t>
    </rPh>
    <rPh sb="10" eb="12">
      <t>カンリ</t>
    </rPh>
    <phoneticPr fontId="8"/>
  </si>
  <si>
    <t>下水の減免情報を上水と別管理できること。</t>
    <rPh sb="0" eb="2">
      <t>ゲスイ</t>
    </rPh>
    <rPh sb="3" eb="5">
      <t>ゲンメン</t>
    </rPh>
    <rPh sb="5" eb="7">
      <t>ジョウホウ</t>
    </rPh>
    <rPh sb="8" eb="10">
      <t>ジョウスイ</t>
    </rPh>
    <rPh sb="11" eb="12">
      <t>ベツ</t>
    </rPh>
    <rPh sb="12" eb="14">
      <t>カンリ</t>
    </rPh>
    <phoneticPr fontId="8"/>
  </si>
  <si>
    <t>井戸のみを使用している場合など、下水のみの使用者も登録・修正でき請求・収納できること。</t>
    <rPh sb="25" eb="27">
      <t>トウロク</t>
    </rPh>
    <rPh sb="28" eb="30">
      <t>シュウセイ</t>
    </rPh>
    <rPh sb="32" eb="34">
      <t>セイキュウ</t>
    </rPh>
    <rPh sb="35" eb="37">
      <t>シュウノウ</t>
    </rPh>
    <phoneticPr fontId="8"/>
  </si>
  <si>
    <t>上下水の使用者は使用水量や調定・請求・収納は上水と連動すること。</t>
    <rPh sb="0" eb="3">
      <t>ジョウゲスイ</t>
    </rPh>
    <rPh sb="4" eb="7">
      <t>シヨウシャ</t>
    </rPh>
    <rPh sb="8" eb="10">
      <t>シヨウ</t>
    </rPh>
    <rPh sb="10" eb="12">
      <t>スイリョウ</t>
    </rPh>
    <rPh sb="13" eb="15">
      <t>チョウテイ</t>
    </rPh>
    <rPh sb="16" eb="18">
      <t>セイキュウ</t>
    </rPh>
    <rPh sb="19" eb="21">
      <t>シュウノウ</t>
    </rPh>
    <rPh sb="22" eb="24">
      <t>ジョウスイ</t>
    </rPh>
    <rPh sb="25" eb="27">
      <t>レンドウ</t>
    </rPh>
    <phoneticPr fontId="8"/>
  </si>
  <si>
    <t>毎回の下水水量計算時に上水水量に加算・減算する水量または水量率を登録できること。</t>
    <rPh sb="0" eb="2">
      <t>マイカイ</t>
    </rPh>
    <rPh sb="3" eb="5">
      <t>ゲスイ</t>
    </rPh>
    <rPh sb="5" eb="7">
      <t>スイリョウ</t>
    </rPh>
    <rPh sb="7" eb="9">
      <t>ケイサン</t>
    </rPh>
    <rPh sb="9" eb="10">
      <t>ジ</t>
    </rPh>
    <rPh sb="11" eb="13">
      <t>ジョウスイ</t>
    </rPh>
    <rPh sb="13" eb="15">
      <t>スイリョウ</t>
    </rPh>
    <rPh sb="16" eb="18">
      <t>カサン</t>
    </rPh>
    <rPh sb="19" eb="21">
      <t>ゲンザン</t>
    </rPh>
    <rPh sb="23" eb="25">
      <t>スイリョウ</t>
    </rPh>
    <rPh sb="28" eb="30">
      <t>スイリョウ</t>
    </rPh>
    <rPh sb="30" eb="31">
      <t>リツ</t>
    </rPh>
    <rPh sb="32" eb="34">
      <t>トウロク</t>
    </rPh>
    <phoneticPr fontId="8"/>
  </si>
  <si>
    <t>毎回の下水水量計算時に固定水量で認定する水量を登録できること。</t>
    <rPh sb="0" eb="2">
      <t>マイカイ</t>
    </rPh>
    <rPh sb="5" eb="7">
      <t>スイリョウ</t>
    </rPh>
    <rPh sb="7" eb="9">
      <t>ケイサン</t>
    </rPh>
    <rPh sb="9" eb="10">
      <t>ジ</t>
    </rPh>
    <rPh sb="11" eb="13">
      <t>コテイ</t>
    </rPh>
    <rPh sb="13" eb="15">
      <t>スイリョウ</t>
    </rPh>
    <rPh sb="16" eb="18">
      <t>ニンテイ</t>
    </rPh>
    <rPh sb="20" eb="22">
      <t>スイリョウ</t>
    </rPh>
    <rPh sb="23" eb="25">
      <t>トウロク</t>
    </rPh>
    <phoneticPr fontId="8"/>
  </si>
  <si>
    <t>下水道について水道とは別に使用中・休止中の状態及び使用開始日の管理ができること。</t>
    <rPh sb="0" eb="3">
      <t>ゲスイドウ</t>
    </rPh>
    <rPh sb="7" eb="9">
      <t>スイドウ</t>
    </rPh>
    <rPh sb="11" eb="12">
      <t>ベツ</t>
    </rPh>
    <rPh sb="13" eb="15">
      <t>シヨウ</t>
    </rPh>
    <rPh sb="15" eb="16">
      <t>チュウ</t>
    </rPh>
    <rPh sb="17" eb="19">
      <t>キュウシ</t>
    </rPh>
    <rPh sb="19" eb="20">
      <t>チュウ</t>
    </rPh>
    <rPh sb="21" eb="23">
      <t>ジョウタイ</t>
    </rPh>
    <rPh sb="23" eb="24">
      <t>オヨ</t>
    </rPh>
    <rPh sb="25" eb="27">
      <t>シヨウ</t>
    </rPh>
    <rPh sb="27" eb="29">
      <t>カイシ</t>
    </rPh>
    <rPh sb="29" eb="30">
      <t>ビ</t>
    </rPh>
    <rPh sb="31" eb="33">
      <t>カンリ</t>
    </rPh>
    <phoneticPr fontId="3"/>
  </si>
  <si>
    <t>同一使用者に口座振替済通知書が複数発行される場合、口座振替済通知書を１枚にまとめて（合計額で）発行できること。</t>
    <phoneticPr fontId="1"/>
  </si>
  <si>
    <t>同一名義使用者の口座振替済通知書を１枚にまとめて発行した際に、別途内訳表が出力できること。</t>
    <rPh sb="0" eb="2">
      <t>ドウイツ</t>
    </rPh>
    <rPh sb="2" eb="4">
      <t>メイギ</t>
    </rPh>
    <rPh sb="4" eb="6">
      <t>シヨウ</t>
    </rPh>
    <rPh sb="6" eb="7">
      <t>シャ</t>
    </rPh>
    <rPh sb="8" eb="10">
      <t>コウザ</t>
    </rPh>
    <rPh sb="10" eb="12">
      <t>フリカエ</t>
    </rPh>
    <rPh sb="12" eb="13">
      <t>ズミ</t>
    </rPh>
    <rPh sb="13" eb="16">
      <t>ツウチショ</t>
    </rPh>
    <rPh sb="18" eb="19">
      <t>マイ</t>
    </rPh>
    <rPh sb="24" eb="26">
      <t>ハッコウ</t>
    </rPh>
    <rPh sb="28" eb="29">
      <t>サイ</t>
    </rPh>
    <rPh sb="31" eb="33">
      <t>ベット</t>
    </rPh>
    <rPh sb="33" eb="35">
      <t>ウチワケ</t>
    </rPh>
    <rPh sb="35" eb="36">
      <t>ヒョウ</t>
    </rPh>
    <rPh sb="37" eb="39">
      <t>シュツリョク</t>
    </rPh>
    <phoneticPr fontId="1"/>
  </si>
  <si>
    <t>口座振替済通知書は対象者等を指定して一括印刷できること。</t>
    <rPh sb="4" eb="5">
      <t>ズ</t>
    </rPh>
    <rPh sb="5" eb="8">
      <t>ツウチショ</t>
    </rPh>
    <rPh sb="9" eb="12">
      <t>タイショウシャ</t>
    </rPh>
    <rPh sb="12" eb="13">
      <t>ナド</t>
    </rPh>
    <rPh sb="14" eb="16">
      <t>シテイ</t>
    </rPh>
    <rPh sb="18" eb="22">
      <t>イッカツインサツ</t>
    </rPh>
    <phoneticPr fontId="1"/>
  </si>
  <si>
    <t>必須</t>
    <rPh sb="0" eb="2">
      <t>ヒッスウ</t>
    </rPh>
    <phoneticPr fontId="2"/>
  </si>
  <si>
    <t>要望</t>
    <rPh sb="0" eb="2">
      <t>ヨウボウ</t>
    </rPh>
    <phoneticPr fontId="2"/>
  </si>
  <si>
    <t>◎</t>
    <phoneticPr fontId="2"/>
  </si>
  <si>
    <t>〇</t>
    <phoneticPr fontId="2"/>
  </si>
  <si>
    <t>□</t>
    <phoneticPr fontId="2"/>
  </si>
  <si>
    <t>×</t>
    <phoneticPr fontId="2"/>
  </si>
  <si>
    <t>△</t>
    <phoneticPr fontId="2"/>
  </si>
  <si>
    <t>▲</t>
    <phoneticPr fontId="2"/>
  </si>
  <si>
    <t>以下の項目で検索ができること。
氏名（カナ・漢字）、検針順路番号、住所、番地、方書(カナ・漢字)、電話番号、口座振替情報（口座番号、口座名義、金融機関名、支店名）、メータ口径、メータ番号、使用者の状態（開栓中、閉栓中）など</t>
    <rPh sb="0" eb="2">
      <t>イカ</t>
    </rPh>
    <rPh sb="3" eb="5">
      <t>コウモク</t>
    </rPh>
    <rPh sb="54" eb="56">
      <t>コウザ</t>
    </rPh>
    <rPh sb="56" eb="58">
      <t>フリカエ</t>
    </rPh>
    <rPh sb="58" eb="60">
      <t>ジョウホウ</t>
    </rPh>
    <phoneticPr fontId="6"/>
  </si>
  <si>
    <t>給水停止予告書はシ―ラー用紙(３つ折り圧着用紙)としバーコードが印字できること。また発行日や納入期限日を指定できること。</t>
    <rPh sb="0" eb="7">
      <t>キュウスイテイシヨコクショ</t>
    </rPh>
    <rPh sb="12" eb="14">
      <t>ヨウシ</t>
    </rPh>
    <rPh sb="17" eb="18">
      <t>オ</t>
    </rPh>
    <rPh sb="19" eb="21">
      <t>アッチャク</t>
    </rPh>
    <rPh sb="21" eb="23">
      <t>ヨウシ</t>
    </rPh>
    <rPh sb="32" eb="34">
      <t>インジ</t>
    </rPh>
    <rPh sb="42" eb="45">
      <t>ハッコウビ</t>
    </rPh>
    <rPh sb="46" eb="48">
      <t>ノウニュウ</t>
    </rPh>
    <rPh sb="48" eb="50">
      <t>キゲン</t>
    </rPh>
    <rPh sb="50" eb="51">
      <t>ビ</t>
    </rPh>
    <rPh sb="52" eb="54">
      <t>シテイ</t>
    </rPh>
    <phoneticPr fontId="1"/>
  </si>
  <si>
    <t>回答区分</t>
    <rPh sb="0" eb="2">
      <t>カイトウ</t>
    </rPh>
    <rPh sb="2" eb="4">
      <t>クブン</t>
    </rPh>
    <phoneticPr fontId="3"/>
  </si>
  <si>
    <t>回答内容</t>
    <rPh sb="0" eb="2">
      <t>カイトウ</t>
    </rPh>
    <rPh sb="2" eb="4">
      <t>ナイヨウ</t>
    </rPh>
    <phoneticPr fontId="3"/>
  </si>
  <si>
    <t>検針</t>
    <rPh sb="0" eb="2">
      <t>ケンシン</t>
    </rPh>
    <phoneticPr fontId="3"/>
  </si>
  <si>
    <t>メータ管理</t>
    <rPh sb="3" eb="5">
      <t>カンリ</t>
    </rPh>
    <phoneticPr fontId="3"/>
  </si>
  <si>
    <t>調定</t>
    <rPh sb="0" eb="2">
      <t>チョウテイ</t>
    </rPh>
    <phoneticPr fontId="3"/>
  </si>
  <si>
    <t>収納</t>
    <rPh sb="0" eb="2">
      <t>シュウノウ</t>
    </rPh>
    <phoneticPr fontId="3"/>
  </si>
  <si>
    <t>滞納</t>
    <rPh sb="0" eb="2">
      <t>タイノウ</t>
    </rPh>
    <phoneticPr fontId="3"/>
  </si>
  <si>
    <t>合　　計</t>
    <rPh sb="0" eb="1">
      <t>ゴウ</t>
    </rPh>
    <rPh sb="3" eb="4">
      <t>ケイ</t>
    </rPh>
    <phoneticPr fontId="3"/>
  </si>
  <si>
    <t>必須　設問数</t>
    <rPh sb="0" eb="2">
      <t>ヒッス</t>
    </rPh>
    <rPh sb="3" eb="5">
      <t>セツモン</t>
    </rPh>
    <rPh sb="5" eb="6">
      <t>スウ</t>
    </rPh>
    <phoneticPr fontId="3"/>
  </si>
  <si>
    <t>◎</t>
    <phoneticPr fontId="3"/>
  </si>
  <si>
    <t>パッケージ標準対応</t>
    <rPh sb="5" eb="7">
      <t>ヒョウジュン</t>
    </rPh>
    <rPh sb="7" eb="9">
      <t>タイオウ</t>
    </rPh>
    <phoneticPr fontId="3"/>
  </si>
  <si>
    <t>〇</t>
    <phoneticPr fontId="3"/>
  </si>
  <si>
    <t>カスタマイズ対応（本調達に含む）</t>
    <rPh sb="6" eb="8">
      <t>タイオウ</t>
    </rPh>
    <rPh sb="9" eb="12">
      <t>ホンチョウタツ</t>
    </rPh>
    <rPh sb="13" eb="14">
      <t>フク</t>
    </rPh>
    <phoneticPr fontId="3"/>
  </si>
  <si>
    <t>×</t>
    <phoneticPr fontId="3"/>
  </si>
  <si>
    <t>対応不可（失格）</t>
    <rPh sb="0" eb="2">
      <t>タイオウ</t>
    </rPh>
    <rPh sb="2" eb="4">
      <t>フカ</t>
    </rPh>
    <rPh sb="5" eb="7">
      <t>シッカク</t>
    </rPh>
    <phoneticPr fontId="3"/>
  </si>
  <si>
    <t>必須　回答数</t>
    <rPh sb="0" eb="2">
      <t>ヒッス</t>
    </rPh>
    <rPh sb="3" eb="5">
      <t>カイトウ</t>
    </rPh>
    <rPh sb="5" eb="6">
      <t>スウ</t>
    </rPh>
    <phoneticPr fontId="3"/>
  </si>
  <si>
    <t>NGが表示されている場合回答漏れのおそれあり</t>
    <rPh sb="3" eb="5">
      <t>ヒョウジ</t>
    </rPh>
    <rPh sb="10" eb="12">
      <t>バアイ</t>
    </rPh>
    <rPh sb="12" eb="14">
      <t>カイトウ</t>
    </rPh>
    <rPh sb="14" eb="15">
      <t>モ</t>
    </rPh>
    <phoneticPr fontId="3"/>
  </si>
  <si>
    <t>要望　設問数</t>
    <rPh sb="0" eb="2">
      <t>ヨウボウ</t>
    </rPh>
    <rPh sb="3" eb="5">
      <t>セツモン</t>
    </rPh>
    <rPh sb="5" eb="6">
      <t>スウ</t>
    </rPh>
    <phoneticPr fontId="3"/>
  </si>
  <si>
    <t>△</t>
    <phoneticPr fontId="3"/>
  </si>
  <si>
    <t>カスタマイズ対応（無償）　本調達に含む</t>
    <rPh sb="6" eb="8">
      <t>タイオウ</t>
    </rPh>
    <rPh sb="9" eb="11">
      <t>ムショウ</t>
    </rPh>
    <rPh sb="13" eb="16">
      <t>ホンチョウタツ</t>
    </rPh>
    <rPh sb="17" eb="18">
      <t>フク</t>
    </rPh>
    <phoneticPr fontId="3"/>
  </si>
  <si>
    <t>▲</t>
    <phoneticPr fontId="3"/>
  </si>
  <si>
    <t>カスタマイズ対応（有償）　本調達に含まない</t>
    <rPh sb="6" eb="8">
      <t>タイオウ</t>
    </rPh>
    <rPh sb="9" eb="11">
      <t>ユウショウ</t>
    </rPh>
    <rPh sb="13" eb="16">
      <t>ホンチョウタツ</t>
    </rPh>
    <rPh sb="17" eb="18">
      <t>フク</t>
    </rPh>
    <phoneticPr fontId="3"/>
  </si>
  <si>
    <t>対応不可</t>
    <rPh sb="0" eb="2">
      <t>タイオウ</t>
    </rPh>
    <rPh sb="2" eb="4">
      <t>フカ</t>
    </rPh>
    <phoneticPr fontId="3"/>
  </si>
  <si>
    <t>設問数　合計</t>
    <rPh sb="0" eb="3">
      <t>セツモンスウ</t>
    </rPh>
    <rPh sb="4" eb="6">
      <t>ゴウケイ</t>
    </rPh>
    <phoneticPr fontId="3"/>
  </si>
  <si>
    <t>回答数　合計</t>
    <rPh sb="0" eb="2">
      <t>カイトウ</t>
    </rPh>
    <rPh sb="2" eb="3">
      <t>スウ</t>
    </rPh>
    <rPh sb="4" eb="6">
      <t>ゴウケイ</t>
    </rPh>
    <phoneticPr fontId="3"/>
  </si>
  <si>
    <t>２　検針</t>
    <rPh sb="2" eb="4">
      <t>ケンシン</t>
    </rPh>
    <phoneticPr fontId="3"/>
  </si>
  <si>
    <t>３　メータ管理</t>
    <rPh sb="5" eb="7">
      <t>カンリ</t>
    </rPh>
    <phoneticPr fontId="3"/>
  </si>
  <si>
    <t>４　照会・異動入力</t>
    <rPh sb="2" eb="4">
      <t>ショウカイ</t>
    </rPh>
    <rPh sb="5" eb="7">
      <t>イドウ</t>
    </rPh>
    <rPh sb="7" eb="9">
      <t>ニュウリョク</t>
    </rPh>
    <phoneticPr fontId="3"/>
  </si>
  <si>
    <t>５　調定</t>
    <rPh sb="2" eb="4">
      <t>チョウテイ</t>
    </rPh>
    <phoneticPr fontId="3"/>
  </si>
  <si>
    <t>６　収納</t>
    <rPh sb="2" eb="4">
      <t>シュウノウ</t>
    </rPh>
    <phoneticPr fontId="3"/>
  </si>
  <si>
    <t>７　還付・充当</t>
    <rPh sb="2" eb="4">
      <t>カンプ</t>
    </rPh>
    <rPh sb="5" eb="7">
      <t>ジュウトウ</t>
    </rPh>
    <phoneticPr fontId="3"/>
  </si>
  <si>
    <t>８　滞納</t>
    <rPh sb="2" eb="4">
      <t>タイノウ</t>
    </rPh>
    <phoneticPr fontId="3"/>
  </si>
  <si>
    <t>９　年度末業務</t>
    <rPh sb="2" eb="5">
      <t>ネンドマツ</t>
    </rPh>
    <rPh sb="5" eb="7">
      <t>ギョウム</t>
    </rPh>
    <phoneticPr fontId="3"/>
  </si>
  <si>
    <t>基本</t>
    <rPh sb="0" eb="2">
      <t>キホン</t>
    </rPh>
    <phoneticPr fontId="3"/>
  </si>
  <si>
    <t>照会
異動入力</t>
    <rPh sb="0" eb="2">
      <t>ショウカイ</t>
    </rPh>
    <rPh sb="3" eb="5">
      <t>イドウ</t>
    </rPh>
    <rPh sb="5" eb="7">
      <t>ニュウリョク</t>
    </rPh>
    <phoneticPr fontId="3"/>
  </si>
  <si>
    <t>還付
充当</t>
    <rPh sb="0" eb="2">
      <t>カンプ</t>
    </rPh>
    <rPh sb="3" eb="5">
      <t>ジュウトウ</t>
    </rPh>
    <phoneticPr fontId="3"/>
  </si>
  <si>
    <t>年度末</t>
    <rPh sb="0" eb="3">
      <t>ネンドマツ</t>
    </rPh>
    <phoneticPr fontId="3"/>
  </si>
  <si>
    <t>下水道</t>
    <rPh sb="0" eb="3">
      <t>ゲスイドウ</t>
    </rPh>
    <phoneticPr fontId="3"/>
  </si>
  <si>
    <t>◎</t>
  </si>
  <si>
    <t>〇</t>
  </si>
  <si>
    <t>運用・代替で対応可（EUC機能可）</t>
    <rPh sb="0" eb="2">
      <t>ウンヨウ</t>
    </rPh>
    <rPh sb="3" eb="5">
      <t>ダイタイ</t>
    </rPh>
    <rPh sb="6" eb="8">
      <t>タイオウ</t>
    </rPh>
    <rPh sb="8" eb="9">
      <t>カ</t>
    </rPh>
    <rPh sb="15" eb="16">
      <t>カ</t>
    </rPh>
    <phoneticPr fontId="3"/>
  </si>
  <si>
    <t>画面上で参照できる全ての表情報は、CSV形式に出力できること。</t>
    <rPh sb="0" eb="2">
      <t>ガメン</t>
    </rPh>
    <rPh sb="2" eb="3">
      <t>ジョウ</t>
    </rPh>
    <rPh sb="4" eb="6">
      <t>サンショウ</t>
    </rPh>
    <rPh sb="9" eb="10">
      <t>スベ</t>
    </rPh>
    <rPh sb="12" eb="13">
      <t>ヒョウ</t>
    </rPh>
    <rPh sb="13" eb="15">
      <t>ジョウホウ</t>
    </rPh>
    <rPh sb="19" eb="21">
      <t>ケイシキ</t>
    </rPh>
    <rPh sb="22" eb="24">
      <t>シュツリョク</t>
    </rPh>
    <phoneticPr fontId="3"/>
  </si>
  <si>
    <r>
      <t>光市水道事業管理者（以下「事業管理者」という。）</t>
    </r>
    <r>
      <rPr>
        <sz val="10"/>
        <rFont val="ＭＳ ゴシック"/>
        <family val="3"/>
        <charset val="128"/>
      </rPr>
      <t>及び光市長</t>
    </r>
    <r>
      <rPr>
        <sz val="10"/>
        <color theme="1"/>
        <rFont val="ＭＳ ゴシック"/>
        <family val="3"/>
        <charset val="128"/>
      </rPr>
      <t>印に対応できること。（電子公印を打ち出すことができること。）。</t>
    </r>
    <rPh sb="0" eb="2">
      <t>ヒカリシ</t>
    </rPh>
    <rPh sb="2" eb="4">
      <t>スイドウ</t>
    </rPh>
    <rPh sb="4" eb="6">
      <t>ジギョウ</t>
    </rPh>
    <rPh sb="6" eb="9">
      <t>カンリシャ</t>
    </rPh>
    <rPh sb="10" eb="12">
      <t>イカ</t>
    </rPh>
    <rPh sb="13" eb="18">
      <t>ジギョウカンリシャ</t>
    </rPh>
    <rPh sb="24" eb="25">
      <t>オヨ</t>
    </rPh>
    <rPh sb="26" eb="27">
      <t>ヒカリ</t>
    </rPh>
    <rPh sb="27" eb="29">
      <t>シチョウ</t>
    </rPh>
    <rPh sb="29" eb="30">
      <t>イン</t>
    </rPh>
    <rPh sb="31" eb="33">
      <t>タイオウ</t>
    </rPh>
    <rPh sb="40" eb="44">
      <t>デンシコウイン</t>
    </rPh>
    <rPh sb="45" eb="46">
      <t>ウ</t>
    </rPh>
    <rPh sb="47" eb="48">
      <t>ダ</t>
    </rPh>
    <phoneticPr fontId="3"/>
  </si>
  <si>
    <t>帳票や各統計表のデータをExcel（CSV可）・PDF形式で抽出できること。</t>
    <rPh sb="21" eb="22">
      <t>カ</t>
    </rPh>
    <phoneticPr fontId="7"/>
  </si>
  <si>
    <t>取り込んだ検針情報のチェックとして、認定及び未検針リスト、検針状況確認リスト、集合メータ差分リストの作成が行えること。</t>
    <rPh sb="0" eb="1">
      <t>ト</t>
    </rPh>
    <rPh sb="2" eb="3">
      <t>コ</t>
    </rPh>
    <rPh sb="5" eb="7">
      <t>ケンシン</t>
    </rPh>
    <rPh sb="7" eb="9">
      <t>ジョウホウ</t>
    </rPh>
    <rPh sb="18" eb="20">
      <t>ニンテイ</t>
    </rPh>
    <rPh sb="29" eb="31">
      <t>ケンシン</t>
    </rPh>
    <rPh sb="31" eb="33">
      <t>ジョウキョウ</t>
    </rPh>
    <rPh sb="33" eb="35">
      <t>カクニン</t>
    </rPh>
    <rPh sb="39" eb="41">
      <t>シュウゴウ</t>
    </rPh>
    <phoneticPr fontId="1"/>
  </si>
  <si>
    <r>
      <t>指示数の桁数については、取付</t>
    </r>
    <r>
      <rPr>
        <sz val="10"/>
        <rFont val="ＭＳ ゴシック"/>
        <family val="3"/>
        <charset val="128"/>
      </rPr>
      <t>メータ</t>
    </r>
    <r>
      <rPr>
        <sz val="10"/>
        <color theme="1"/>
        <rFont val="ＭＳ ゴシック"/>
        <family val="3"/>
        <charset val="128"/>
      </rPr>
      <t>情報に管理された桁数によって回帰処理を行い水量計算ができること。</t>
    </r>
    <rPh sb="0" eb="3">
      <t>シジスウ</t>
    </rPh>
    <rPh sb="4" eb="6">
      <t>ケタスウ</t>
    </rPh>
    <rPh sb="12" eb="14">
      <t>トリツケ</t>
    </rPh>
    <rPh sb="17" eb="19">
      <t>ジョウホウ</t>
    </rPh>
    <rPh sb="20" eb="22">
      <t>カンリ</t>
    </rPh>
    <rPh sb="25" eb="27">
      <t>ケタスウ</t>
    </rPh>
    <rPh sb="31" eb="33">
      <t>カイキ</t>
    </rPh>
    <rPh sb="33" eb="35">
      <t>ショリ</t>
    </rPh>
    <rPh sb="36" eb="37">
      <t>オコナ</t>
    </rPh>
    <rPh sb="38" eb="42">
      <t>スイリョウケイサン</t>
    </rPh>
    <phoneticPr fontId="1"/>
  </si>
  <si>
    <t>異常と判断されたものについて、異常状況を入力できること。
また、指示数の登録後に検針日を変更することなく異常の理由を変更できること。</t>
    <rPh sb="32" eb="35">
      <t>シジスウ</t>
    </rPh>
    <rPh sb="36" eb="39">
      <t>トウロクゴ</t>
    </rPh>
    <rPh sb="40" eb="43">
      <t>ケンシンビ</t>
    </rPh>
    <rPh sb="44" eb="46">
      <t>ヘンコウ</t>
    </rPh>
    <rPh sb="52" eb="54">
      <t>イジョウ</t>
    </rPh>
    <rPh sb="55" eb="57">
      <t>リユウ</t>
    </rPh>
    <rPh sb="58" eb="60">
      <t>ヘンコウ</t>
    </rPh>
    <phoneticPr fontId="3"/>
  </si>
  <si>
    <t>検針順路の一覧を外部出力してExcel上で並び替えを行い、その内容を取り込んで一括変更を行うことができること。（システム上での変更処理でも可）</t>
    <rPh sb="0" eb="2">
      <t>ケンシン</t>
    </rPh>
    <rPh sb="2" eb="4">
      <t>ジュンロ</t>
    </rPh>
    <rPh sb="5" eb="7">
      <t>イチラン</t>
    </rPh>
    <rPh sb="8" eb="10">
      <t>ガイブ</t>
    </rPh>
    <rPh sb="10" eb="12">
      <t>シュツリョク</t>
    </rPh>
    <rPh sb="19" eb="20">
      <t>ジョウ</t>
    </rPh>
    <rPh sb="21" eb="22">
      <t>ナラ</t>
    </rPh>
    <rPh sb="23" eb="24">
      <t>カ</t>
    </rPh>
    <rPh sb="26" eb="27">
      <t>オコナ</t>
    </rPh>
    <rPh sb="31" eb="33">
      <t>ナイヨウ</t>
    </rPh>
    <rPh sb="34" eb="35">
      <t>ト</t>
    </rPh>
    <rPh sb="36" eb="37">
      <t>コ</t>
    </rPh>
    <rPh sb="39" eb="41">
      <t>イッカツ</t>
    </rPh>
    <rPh sb="41" eb="43">
      <t>ヘンコウ</t>
    </rPh>
    <rPh sb="44" eb="45">
      <t>オコナ</t>
    </rPh>
    <rPh sb="60" eb="61">
      <t>ジョウ</t>
    </rPh>
    <rPh sb="63" eb="65">
      <t>ヘンコウ</t>
    </rPh>
    <rPh sb="65" eb="67">
      <t>ショリ</t>
    </rPh>
    <rPh sb="69" eb="70">
      <t>カ</t>
    </rPh>
    <phoneticPr fontId="6"/>
  </si>
  <si>
    <t>メータ在庫をシステムで管理でき、メータの取付入力は在庫を参照して行えること。</t>
    <rPh sb="3" eb="5">
      <t>ザイコ</t>
    </rPh>
    <rPh sb="11" eb="13">
      <t>カンリ</t>
    </rPh>
    <rPh sb="20" eb="22">
      <t>トリツケ</t>
    </rPh>
    <rPh sb="22" eb="24">
      <t>ニュウリョク</t>
    </rPh>
    <rPh sb="25" eb="27">
      <t>ザイコ</t>
    </rPh>
    <rPh sb="28" eb="30">
      <t>サンショウ</t>
    </rPh>
    <rPh sb="32" eb="33">
      <t>オコナ</t>
    </rPh>
    <phoneticPr fontId="8"/>
  </si>
  <si>
    <t>購入メータをシステムに登録できること。また個別登録、一括登録、外部ファイルからの取り込みに対応できること。</t>
    <rPh sb="0" eb="2">
      <t>コウニュウ</t>
    </rPh>
    <rPh sb="11" eb="13">
      <t>トウロク</t>
    </rPh>
    <rPh sb="21" eb="23">
      <t>コベツ</t>
    </rPh>
    <rPh sb="23" eb="25">
      <t>トウロク</t>
    </rPh>
    <rPh sb="26" eb="28">
      <t>イッカツ</t>
    </rPh>
    <rPh sb="28" eb="30">
      <t>トウロク</t>
    </rPh>
    <rPh sb="31" eb="33">
      <t>ガイブ</t>
    </rPh>
    <rPh sb="40" eb="41">
      <t>ト</t>
    </rPh>
    <rPh sb="42" eb="43">
      <t>コ</t>
    </rPh>
    <rPh sb="45" eb="47">
      <t>タイオウ</t>
    </rPh>
    <phoneticPr fontId="2"/>
  </si>
  <si>
    <t>水栓所在地の敷地内のメータ位置は、画面上に位置図を表示することにより、視覚的に確認できること。</t>
    <rPh sb="0" eb="2">
      <t>スイセン</t>
    </rPh>
    <rPh sb="2" eb="5">
      <t>ショザイチ</t>
    </rPh>
    <rPh sb="6" eb="8">
      <t>シキチ</t>
    </rPh>
    <rPh sb="8" eb="9">
      <t>ナイ</t>
    </rPh>
    <rPh sb="13" eb="15">
      <t>イチ</t>
    </rPh>
    <rPh sb="17" eb="19">
      <t>ガメン</t>
    </rPh>
    <rPh sb="19" eb="20">
      <t>ジョウ</t>
    </rPh>
    <rPh sb="21" eb="23">
      <t>イチ</t>
    </rPh>
    <rPh sb="23" eb="24">
      <t>ズ</t>
    </rPh>
    <rPh sb="25" eb="27">
      <t>ヒョウジ</t>
    </rPh>
    <rPh sb="35" eb="38">
      <t>シカクテキ</t>
    </rPh>
    <rPh sb="39" eb="41">
      <t>カクニン</t>
    </rPh>
    <phoneticPr fontId="8"/>
  </si>
  <si>
    <t>メータの現在の状況がわかる一覧が出力できること。（口径別、種別や状況別、設置、完成、廃棄など）
また廃棄入力が可能であること。</t>
    <rPh sb="4" eb="6">
      <t>ゲンザイ</t>
    </rPh>
    <rPh sb="7" eb="9">
      <t>ジョウキョウ</t>
    </rPh>
    <rPh sb="13" eb="15">
      <t>イチラン</t>
    </rPh>
    <rPh sb="16" eb="18">
      <t>シュツリョク</t>
    </rPh>
    <rPh sb="25" eb="28">
      <t>コウケイベツ</t>
    </rPh>
    <rPh sb="29" eb="31">
      <t>シュベツ</t>
    </rPh>
    <rPh sb="32" eb="34">
      <t>ジョウキョウ</t>
    </rPh>
    <rPh sb="34" eb="35">
      <t>ベツ</t>
    </rPh>
    <rPh sb="36" eb="38">
      <t>セッチ</t>
    </rPh>
    <rPh sb="39" eb="41">
      <t>カンセイ</t>
    </rPh>
    <rPh sb="42" eb="44">
      <t>ハイキ</t>
    </rPh>
    <rPh sb="50" eb="52">
      <t>ハイキ</t>
    </rPh>
    <rPh sb="52" eb="54">
      <t>ニュウリョク</t>
    </rPh>
    <rPh sb="55" eb="57">
      <t>カノウ</t>
    </rPh>
    <phoneticPr fontId="3"/>
  </si>
  <si>
    <t>更正を行う調定に対する更正決定調書兼決裁書が出力できること。</t>
    <rPh sb="3" eb="4">
      <t>オコナ</t>
    </rPh>
    <rPh sb="5" eb="7">
      <t>チョウテイ</t>
    </rPh>
    <rPh sb="8" eb="9">
      <t>タイ</t>
    </rPh>
    <rPh sb="11" eb="13">
      <t>コウセイ</t>
    </rPh>
    <rPh sb="13" eb="15">
      <t>ケッテイ</t>
    </rPh>
    <rPh sb="15" eb="17">
      <t>チョウショ</t>
    </rPh>
    <rPh sb="17" eb="18">
      <t>ケン</t>
    </rPh>
    <rPh sb="18" eb="20">
      <t>ケッサイ</t>
    </rPh>
    <rPh sb="20" eb="21">
      <t>ショ</t>
    </rPh>
    <rPh sb="22" eb="24">
      <t>シュツリョク</t>
    </rPh>
    <phoneticPr fontId="2"/>
  </si>
  <si>
    <r>
      <t>更正履歴を削除できること。
※削除することで、その他の収納履歴や充当還付履歴などとの整合性が取れなくなら</t>
    </r>
    <r>
      <rPr>
        <sz val="10"/>
        <rFont val="ＭＳ ゴシック"/>
        <family val="3"/>
        <charset val="128"/>
      </rPr>
      <t>な</t>
    </r>
    <r>
      <rPr>
        <sz val="10"/>
        <color theme="1"/>
        <rFont val="ＭＳ ゴシック"/>
        <family val="3"/>
        <charset val="128"/>
      </rPr>
      <t>いこと。</t>
    </r>
    <rPh sb="0" eb="2">
      <t>コウセイ</t>
    </rPh>
    <rPh sb="2" eb="4">
      <t>リレキ</t>
    </rPh>
    <rPh sb="5" eb="7">
      <t>サクジョ</t>
    </rPh>
    <rPh sb="15" eb="17">
      <t>サクジョ</t>
    </rPh>
    <rPh sb="25" eb="26">
      <t>タ</t>
    </rPh>
    <rPh sb="27" eb="29">
      <t>シュウノウ</t>
    </rPh>
    <rPh sb="29" eb="31">
      <t>リレキ</t>
    </rPh>
    <rPh sb="32" eb="34">
      <t>ジュウトウ</t>
    </rPh>
    <rPh sb="34" eb="36">
      <t>カンプ</t>
    </rPh>
    <rPh sb="36" eb="38">
      <t>リレキ</t>
    </rPh>
    <rPh sb="42" eb="45">
      <t>セイゴウセイ</t>
    </rPh>
    <rPh sb="46" eb="47">
      <t>ト</t>
    </rPh>
    <phoneticPr fontId="2"/>
  </si>
  <si>
    <t>更正履歴を作成せず調定を更正できること。（調定確定前など）</t>
    <rPh sb="0" eb="2">
      <t>コウセイ</t>
    </rPh>
    <rPh sb="2" eb="4">
      <t>リレキ</t>
    </rPh>
    <rPh sb="5" eb="7">
      <t>サクセイ</t>
    </rPh>
    <rPh sb="9" eb="11">
      <t>チョウテイ</t>
    </rPh>
    <rPh sb="12" eb="14">
      <t>コウセイ</t>
    </rPh>
    <rPh sb="21" eb="23">
      <t>チョウテイ</t>
    </rPh>
    <rPh sb="23" eb="25">
      <t>カクテイ</t>
    </rPh>
    <rPh sb="25" eb="26">
      <t>マエ</t>
    </rPh>
    <phoneticPr fontId="2"/>
  </si>
  <si>
    <t>上水道・下水道別々に調定更正ができ、システムで管理できること。</t>
    <rPh sb="0" eb="3">
      <t>ジョウスイドウ</t>
    </rPh>
    <rPh sb="4" eb="7">
      <t>ゲスイドウ</t>
    </rPh>
    <rPh sb="7" eb="9">
      <t>ベツベツ</t>
    </rPh>
    <rPh sb="10" eb="12">
      <t>チョウテイ</t>
    </rPh>
    <rPh sb="12" eb="14">
      <t>コウセイ</t>
    </rPh>
    <rPh sb="23" eb="25">
      <t>カンリ</t>
    </rPh>
    <phoneticPr fontId="2"/>
  </si>
  <si>
    <r>
      <t>収入日を誤って消込</t>
    </r>
    <r>
      <rPr>
        <sz val="10"/>
        <rFont val="ＭＳ ゴシック"/>
        <family val="3"/>
        <charset val="128"/>
      </rPr>
      <t>を</t>
    </r>
    <r>
      <rPr>
        <sz val="10"/>
        <color theme="1"/>
        <rFont val="ＭＳ ゴシック"/>
        <family val="3"/>
        <charset val="128"/>
      </rPr>
      <t>行った場合、処理後でも収入日の一括修正ができること。この修正は、操作可能な職員を権限設定で制限できること。</t>
    </r>
    <rPh sb="0" eb="2">
      <t>シュウニュウ</t>
    </rPh>
    <rPh sb="2" eb="3">
      <t>ビ</t>
    </rPh>
    <rPh sb="4" eb="5">
      <t>アヤマ</t>
    </rPh>
    <rPh sb="7" eb="8">
      <t>ケ</t>
    </rPh>
    <rPh sb="8" eb="9">
      <t>コ</t>
    </rPh>
    <rPh sb="10" eb="11">
      <t>オコナ</t>
    </rPh>
    <rPh sb="13" eb="15">
      <t>バアイ</t>
    </rPh>
    <rPh sb="16" eb="18">
      <t>ショリ</t>
    </rPh>
    <rPh sb="18" eb="19">
      <t>ゴ</t>
    </rPh>
    <rPh sb="21" eb="23">
      <t>シュウニュウ</t>
    </rPh>
    <rPh sb="23" eb="24">
      <t>ビ</t>
    </rPh>
    <rPh sb="25" eb="27">
      <t>イッカツ</t>
    </rPh>
    <rPh sb="27" eb="29">
      <t>シュウセイ</t>
    </rPh>
    <rPh sb="38" eb="40">
      <t>シュウセイ</t>
    </rPh>
    <rPh sb="42" eb="44">
      <t>ソウサ</t>
    </rPh>
    <phoneticPr fontId="8"/>
  </si>
  <si>
    <r>
      <t>滞納者の交渉記録(日時、支払約束日、対応職員、約束内容等）</t>
    </r>
    <r>
      <rPr>
        <sz val="10"/>
        <rFont val="ＭＳ ゴシック"/>
        <family val="3"/>
        <charset val="128"/>
      </rPr>
      <t>を</t>
    </r>
    <r>
      <rPr>
        <sz val="10"/>
        <color theme="1"/>
        <rFont val="ＭＳ ゴシック"/>
        <family val="3"/>
        <charset val="128"/>
      </rPr>
      <t>システムで管理できること。</t>
    </r>
    <rPh sb="0" eb="3">
      <t>タイノウシャ</t>
    </rPh>
    <rPh sb="4" eb="6">
      <t>コウショウ</t>
    </rPh>
    <rPh sb="6" eb="8">
      <t>キロク</t>
    </rPh>
    <rPh sb="35" eb="37">
      <t>カンリ</t>
    </rPh>
    <phoneticPr fontId="8"/>
  </si>
  <si>
    <t>分納誓約自体が破綻したとしても、データ自体を削除せずに履歴として保存ができ、新たに新規誓約も登録できること。また、分納誓約を解除する場合「解除日」「解除理由」を登録することができること。
※履歴は、前データ・次データと画面上で切替え表示ができ、その当時の誓約状況から収納状況まで履歴管理できること。</t>
    <rPh sb="0" eb="2">
      <t>ブンノウ</t>
    </rPh>
    <rPh sb="2" eb="4">
      <t>セイヤク</t>
    </rPh>
    <rPh sb="4" eb="6">
      <t>ジタイ</t>
    </rPh>
    <rPh sb="7" eb="9">
      <t>ハタン</t>
    </rPh>
    <rPh sb="19" eb="21">
      <t>ジタイ</t>
    </rPh>
    <rPh sb="22" eb="24">
      <t>サクジョ</t>
    </rPh>
    <rPh sb="27" eb="29">
      <t>リレキ</t>
    </rPh>
    <rPh sb="38" eb="39">
      <t>アラ</t>
    </rPh>
    <rPh sb="41" eb="43">
      <t>シンキ</t>
    </rPh>
    <rPh sb="43" eb="45">
      <t>セイヤク</t>
    </rPh>
    <rPh sb="46" eb="48">
      <t>トウロク</t>
    </rPh>
    <rPh sb="127" eb="129">
      <t>セイヤク</t>
    </rPh>
    <rPh sb="129" eb="131">
      <t>ジョウキョウ</t>
    </rPh>
    <rPh sb="133" eb="135">
      <t>シュウノウ</t>
    </rPh>
    <rPh sb="135" eb="137">
      <t>ジョウキョウ</t>
    </rPh>
    <rPh sb="139" eb="141">
      <t>リレキ</t>
    </rPh>
    <rPh sb="141" eb="143">
      <t>カンリ</t>
    </rPh>
    <phoneticPr fontId="8"/>
  </si>
  <si>
    <t>分納誓約用の納付書を作成できること。
様式はシ―ラー用紙(３つ折り圧着用紙)としバーコードが印字できること。
また発行日や納入期限日を指定できること。</t>
    <rPh sb="4" eb="5">
      <t>ヨウ</t>
    </rPh>
    <rPh sb="6" eb="9">
      <t>ノウフショ</t>
    </rPh>
    <rPh sb="10" eb="12">
      <t>サクセイ</t>
    </rPh>
    <rPh sb="19" eb="21">
      <t>ヨウシキ</t>
    </rPh>
    <rPh sb="26" eb="28">
      <t>ヨウシ</t>
    </rPh>
    <rPh sb="31" eb="32">
      <t>オ</t>
    </rPh>
    <rPh sb="33" eb="35">
      <t>アッチャク</t>
    </rPh>
    <rPh sb="35" eb="37">
      <t>ヨウシ</t>
    </rPh>
    <rPh sb="46" eb="48">
      <t>インジ</t>
    </rPh>
    <rPh sb="57" eb="59">
      <t>ハッコウ</t>
    </rPh>
    <rPh sb="59" eb="60">
      <t>ビ</t>
    </rPh>
    <rPh sb="61" eb="63">
      <t>ノウニュウ</t>
    </rPh>
    <rPh sb="63" eb="65">
      <t>キゲン</t>
    </rPh>
    <rPh sb="65" eb="66">
      <t>ビ</t>
    </rPh>
    <rPh sb="67" eb="69">
      <t>シテイ</t>
    </rPh>
    <phoneticPr fontId="8"/>
  </si>
  <si>
    <r>
      <t>井</t>
    </r>
    <r>
      <rPr>
        <sz val="10"/>
        <rFont val="ＭＳ ゴシック"/>
        <family val="3"/>
        <charset val="128"/>
      </rPr>
      <t>戸</t>
    </r>
    <r>
      <rPr>
        <sz val="10"/>
        <color theme="1"/>
        <rFont val="ＭＳ ゴシック"/>
        <family val="3"/>
        <charset val="128"/>
      </rPr>
      <t>水のみの使用者に対しては、納付書発行の時期が異なるためシステムで対応ができること。</t>
    </r>
    <rPh sb="0" eb="3">
      <t>イドミズ</t>
    </rPh>
    <rPh sb="6" eb="9">
      <t>シヨウシャ</t>
    </rPh>
    <rPh sb="10" eb="11">
      <t>タイ</t>
    </rPh>
    <rPh sb="15" eb="20">
      <t>ノウフショハッコウ</t>
    </rPh>
    <rPh sb="21" eb="23">
      <t>ジキ</t>
    </rPh>
    <rPh sb="24" eb="25">
      <t>コト</t>
    </rPh>
    <rPh sb="34" eb="36">
      <t>タイオウ</t>
    </rPh>
    <phoneticPr fontId="3"/>
  </si>
  <si>
    <t>上下水道と井戸水で振り込み日が違うためシステムで対応できること。</t>
    <rPh sb="0" eb="2">
      <t>ジョウゲ</t>
    </rPh>
    <rPh sb="2" eb="4">
      <t>スイドウ</t>
    </rPh>
    <rPh sb="5" eb="8">
      <t>イドミズ</t>
    </rPh>
    <rPh sb="9" eb="10">
      <t>フ</t>
    </rPh>
    <rPh sb="11" eb="12">
      <t>コ</t>
    </rPh>
    <rPh sb="24" eb="26">
      <t>タイオウ</t>
    </rPh>
    <phoneticPr fontId="3"/>
  </si>
  <si>
    <t>井戸水のみの使用者に対しては通常と請求方法が異なるためシステムで対応できること。</t>
    <rPh sb="0" eb="3">
      <t>イドミズ</t>
    </rPh>
    <rPh sb="6" eb="9">
      <t>シヨウシャ</t>
    </rPh>
    <rPh sb="10" eb="11">
      <t>タイ</t>
    </rPh>
    <rPh sb="14" eb="16">
      <t>ツウジョウ</t>
    </rPh>
    <rPh sb="17" eb="21">
      <t>セイキュウホウホウ</t>
    </rPh>
    <rPh sb="22" eb="23">
      <t>コト</t>
    </rPh>
    <rPh sb="32" eb="34">
      <t>タイオウ</t>
    </rPh>
    <phoneticPr fontId="3"/>
  </si>
  <si>
    <t>井戸水使用者に対しては検針を行わない為、使用者から報告を受けExcelで取りまとめている。取りまとめたExcelをシステムで取り込める機能を有すること。もしくは、システムから直接入力できること。</t>
    <rPh sb="0" eb="3">
      <t>イドミズ</t>
    </rPh>
    <rPh sb="3" eb="6">
      <t>シヨウシャ</t>
    </rPh>
    <rPh sb="7" eb="8">
      <t>タイ</t>
    </rPh>
    <rPh sb="11" eb="13">
      <t>ケンシン</t>
    </rPh>
    <rPh sb="14" eb="15">
      <t>オコナ</t>
    </rPh>
    <rPh sb="18" eb="19">
      <t>タメ</t>
    </rPh>
    <rPh sb="20" eb="23">
      <t>シヨウシャ</t>
    </rPh>
    <rPh sb="25" eb="27">
      <t>ホウコク</t>
    </rPh>
    <rPh sb="28" eb="29">
      <t>ウ</t>
    </rPh>
    <rPh sb="36" eb="37">
      <t>ト</t>
    </rPh>
    <rPh sb="45" eb="46">
      <t>ト</t>
    </rPh>
    <rPh sb="62" eb="63">
      <t>ト</t>
    </rPh>
    <rPh sb="64" eb="65">
      <t>コ</t>
    </rPh>
    <rPh sb="67" eb="69">
      <t>キノウ</t>
    </rPh>
    <rPh sb="70" eb="71">
      <t>ユウ</t>
    </rPh>
    <rPh sb="87" eb="89">
      <t>チョクセツ</t>
    </rPh>
    <rPh sb="89" eb="91">
      <t>ニュウリョク</t>
    </rPh>
    <phoneticPr fontId="3"/>
  </si>
  <si>
    <t>口座振替収納代行会社を介した口座振替に対応できること</t>
    <rPh sb="0" eb="2">
      <t>コウザ</t>
    </rPh>
    <rPh sb="2" eb="4">
      <t>フリカエ</t>
    </rPh>
    <rPh sb="4" eb="6">
      <t>シュウノウ</t>
    </rPh>
    <rPh sb="6" eb="8">
      <t>ダイコウ</t>
    </rPh>
    <rPh sb="8" eb="10">
      <t>ガイシャ</t>
    </rPh>
    <rPh sb="11" eb="12">
      <t>カイ</t>
    </rPh>
    <rPh sb="14" eb="16">
      <t>コウザ</t>
    </rPh>
    <rPh sb="16" eb="18">
      <t>フリカエ</t>
    </rPh>
    <rPh sb="19" eb="21">
      <t>タイオウ</t>
    </rPh>
    <phoneticPr fontId="2"/>
  </si>
  <si>
    <t>上水道、飲料水供給施設、公共下水道等の複数事業が一体のシステムで管理できること。</t>
    <rPh sb="0" eb="3">
      <t>ジョウスイドウ</t>
    </rPh>
    <rPh sb="4" eb="7">
      <t>インリョウスイ</t>
    </rPh>
    <rPh sb="7" eb="9">
      <t>キョウキュウ</t>
    </rPh>
    <rPh sb="9" eb="11">
      <t>シセツ</t>
    </rPh>
    <rPh sb="12" eb="14">
      <t>コウキョウ</t>
    </rPh>
    <rPh sb="14" eb="17">
      <t>ゲスイドウ</t>
    </rPh>
    <rPh sb="17" eb="18">
      <t>トウ</t>
    </rPh>
    <rPh sb="19" eb="21">
      <t>フクスウ</t>
    </rPh>
    <rPh sb="24" eb="26">
      <t>イッタイ</t>
    </rPh>
    <phoneticPr fontId="6"/>
  </si>
  <si>
    <t>カナ氏名、メータ番号、水栓番号、順路番号、方書での検索ができること。</t>
    <rPh sb="21" eb="22">
      <t>カタ</t>
    </rPh>
    <rPh sb="22" eb="23">
      <t>ショ</t>
    </rPh>
    <phoneticPr fontId="1"/>
  </si>
  <si>
    <t>タブレット端末の「検針画面(基本情報)」には以下の項目が表示できること。
①検針ステータス(未検針/検針済/異常/不能/認定など)
②使用状態(使用中/閉栓中/休止中など)
③お知らせ票区分(現地投函/別送/不要など)
④検針順路番号
⑤口径/メータ番号
⑥使用者情報(名前/住所など)
⑦指示数
⑧今回水量
⑨検針対象者の総数
⑩メータ位置情報
⑪検針員へ注意を促す文言
なお、⑨検針対象者数の総数については別画面での確認でも可とする。</t>
    <rPh sb="5" eb="7">
      <t>タンマツ</t>
    </rPh>
    <rPh sb="9" eb="13">
      <t>ケンシンガメン</t>
    </rPh>
    <rPh sb="14" eb="18">
      <t>キホンジョウホウ</t>
    </rPh>
    <rPh sb="22" eb="24">
      <t>イカ</t>
    </rPh>
    <rPh sb="25" eb="27">
      <t>コウモク</t>
    </rPh>
    <rPh sb="28" eb="30">
      <t>ヒョウジ</t>
    </rPh>
    <rPh sb="38" eb="40">
      <t>ケンシン</t>
    </rPh>
    <rPh sb="46" eb="47">
      <t>ミ</t>
    </rPh>
    <rPh sb="47" eb="49">
      <t>ケンシン</t>
    </rPh>
    <rPh sb="50" eb="52">
      <t>ケンシン</t>
    </rPh>
    <rPh sb="52" eb="53">
      <t>ズミ</t>
    </rPh>
    <rPh sb="54" eb="56">
      <t>イジョウ</t>
    </rPh>
    <rPh sb="57" eb="59">
      <t>フノウ</t>
    </rPh>
    <rPh sb="60" eb="62">
      <t>ニンテイ</t>
    </rPh>
    <rPh sb="67" eb="71">
      <t>シヨウジョウタイ</t>
    </rPh>
    <rPh sb="72" eb="75">
      <t>シヨウチュウ</t>
    </rPh>
    <rPh sb="76" eb="79">
      <t>ヘイセンチュウ</t>
    </rPh>
    <rPh sb="80" eb="83">
      <t>キュウシチュウ</t>
    </rPh>
    <rPh sb="89" eb="90">
      <t>シ</t>
    </rPh>
    <rPh sb="92" eb="93">
      <t>ヒョウ</t>
    </rPh>
    <rPh sb="93" eb="95">
      <t>クブン</t>
    </rPh>
    <rPh sb="96" eb="100">
      <t>ゲンチトウカン</t>
    </rPh>
    <rPh sb="101" eb="103">
      <t>ベッソウ</t>
    </rPh>
    <rPh sb="104" eb="106">
      <t>フヨウ</t>
    </rPh>
    <rPh sb="111" eb="117">
      <t>ケンシンジュンロバンゴウ</t>
    </rPh>
    <rPh sb="119" eb="121">
      <t>コウケイ</t>
    </rPh>
    <rPh sb="125" eb="127">
      <t>バンゴウ</t>
    </rPh>
    <rPh sb="129" eb="132">
      <t>シヨウシャ</t>
    </rPh>
    <rPh sb="132" eb="134">
      <t>ジョウホウ</t>
    </rPh>
    <rPh sb="135" eb="137">
      <t>ナマエ</t>
    </rPh>
    <rPh sb="138" eb="140">
      <t>ジュウショ</t>
    </rPh>
    <rPh sb="145" eb="148">
      <t>シジスウ</t>
    </rPh>
    <rPh sb="150" eb="154">
      <t>コンカイスイリョウ</t>
    </rPh>
    <rPh sb="156" eb="161">
      <t>ケンシンタイショウシャ</t>
    </rPh>
    <rPh sb="162" eb="164">
      <t>ソウスウ</t>
    </rPh>
    <rPh sb="175" eb="178">
      <t>ケンシンイン</t>
    </rPh>
    <rPh sb="179" eb="181">
      <t>チュウイ</t>
    </rPh>
    <rPh sb="182" eb="183">
      <t>ウナガ</t>
    </rPh>
    <rPh sb="184" eb="186">
      <t>モンゴン</t>
    </rPh>
    <rPh sb="192" eb="194">
      <t>ケンシン</t>
    </rPh>
    <rPh sb="194" eb="197">
      <t>タイショウシャ</t>
    </rPh>
    <rPh sb="197" eb="198">
      <t>スウ</t>
    </rPh>
    <rPh sb="199" eb="201">
      <t>ソウスウ</t>
    </rPh>
    <rPh sb="206" eb="209">
      <t>ベツガメン</t>
    </rPh>
    <rPh sb="211" eb="213">
      <t>カクニン</t>
    </rPh>
    <rPh sb="215" eb="216">
      <t>カ</t>
    </rPh>
    <phoneticPr fontId="1"/>
  </si>
  <si>
    <t>【お知らせ票印字】
「水道使用水量・料金のお知らせ」には以下の項目が表示できること。
＜表示項目一覧＞
　①使用期間　②使用者番号　③メータ番号　④口径　⑤お客様氏名
　⑥設置住所　⑦今回使用水量　⑧給水用途　⑨請求予定金額
　⑩水道料金(消費税表示含む)　⑪下水道使用料(消費税表示含む)
　⑫検針員　⑬給水用途　⑭今回指針　⑮前回指針　⑯取替水量　
　⑰今回使用水量　⑱昨年同期水量　⑲前期水量　⑳口座振替予定日
　㉑口座振替済み通知　㉒前回振替日　㉓前回使用水量　㉔前回振替金額
　㉕前回使用期間　㉖メッセージ</t>
    <rPh sb="2" eb="3">
      <t>シ</t>
    </rPh>
    <rPh sb="5" eb="6">
      <t>ヒョウ</t>
    </rPh>
    <rPh sb="6" eb="8">
      <t>インジ</t>
    </rPh>
    <rPh sb="54" eb="56">
      <t>シヨウ</t>
    </rPh>
    <rPh sb="56" eb="58">
      <t>キカン</t>
    </rPh>
    <rPh sb="60" eb="62">
      <t>シヨウ</t>
    </rPh>
    <rPh sb="62" eb="63">
      <t>シャ</t>
    </rPh>
    <rPh sb="70" eb="72">
      <t>バンゴウ</t>
    </rPh>
    <rPh sb="74" eb="76">
      <t>コウケイ</t>
    </rPh>
    <rPh sb="81" eb="83">
      <t>シメイ</t>
    </rPh>
    <rPh sb="86" eb="88">
      <t>セッチ</t>
    </rPh>
    <rPh sb="88" eb="90">
      <t>ジュウショ</t>
    </rPh>
    <rPh sb="94" eb="98">
      <t>シヨウスイリョウ</t>
    </rPh>
    <rPh sb="100" eb="102">
      <t>キュウスイ</t>
    </rPh>
    <rPh sb="102" eb="104">
      <t>ヨウト</t>
    </rPh>
    <rPh sb="106" eb="108">
      <t>セイキュウ</t>
    </rPh>
    <rPh sb="108" eb="110">
      <t>ヨテイ</t>
    </rPh>
    <rPh sb="110" eb="112">
      <t>キンガク</t>
    </rPh>
    <rPh sb="115" eb="119">
      <t>スイドウリョウキン</t>
    </rPh>
    <rPh sb="120" eb="126">
      <t>ショウヒゼイヒョウジフク</t>
    </rPh>
    <rPh sb="130" eb="136">
      <t>ゲスイドウシヨウリョウ</t>
    </rPh>
    <rPh sb="137" eb="140">
      <t>ショウヒゼイ</t>
    </rPh>
    <rPh sb="140" eb="142">
      <t>ヒョウジ</t>
    </rPh>
    <rPh sb="142" eb="143">
      <t>フク</t>
    </rPh>
    <rPh sb="153" eb="155">
      <t>キュウスイ</t>
    </rPh>
    <rPh sb="155" eb="157">
      <t>ヨウト</t>
    </rPh>
    <rPh sb="159" eb="163">
      <t>コンカイシシン</t>
    </rPh>
    <rPh sb="165" eb="169">
      <t>ゼンカイシシン</t>
    </rPh>
    <rPh sb="171" eb="175">
      <t>トリカエスイリョウ</t>
    </rPh>
    <rPh sb="179" eb="181">
      <t>コンカイ</t>
    </rPh>
    <rPh sb="181" eb="183">
      <t>シヨウ</t>
    </rPh>
    <rPh sb="183" eb="185">
      <t>スイリョウ</t>
    </rPh>
    <rPh sb="187" eb="191">
      <t>サクネンドウキ</t>
    </rPh>
    <rPh sb="191" eb="193">
      <t>スイリョウ</t>
    </rPh>
    <rPh sb="195" eb="197">
      <t>ゼンキ</t>
    </rPh>
    <rPh sb="197" eb="199">
      <t>スイリョウ</t>
    </rPh>
    <rPh sb="201" eb="208">
      <t>コウザフリカエヨテイビ</t>
    </rPh>
    <rPh sb="211" eb="213">
      <t>コウザ</t>
    </rPh>
    <rPh sb="213" eb="216">
      <t>フリカエズ</t>
    </rPh>
    <rPh sb="217" eb="219">
      <t>ツウチ</t>
    </rPh>
    <rPh sb="221" eb="225">
      <t>ゼンカイフリカエ</t>
    </rPh>
    <rPh sb="225" eb="226">
      <t>ビ</t>
    </rPh>
    <rPh sb="236" eb="238">
      <t>ゼンカイ</t>
    </rPh>
    <rPh sb="238" eb="242">
      <t>フリカエキンガク</t>
    </rPh>
    <rPh sb="245" eb="247">
      <t>ゼンカイ</t>
    </rPh>
    <rPh sb="247" eb="249">
      <t>シヨウ</t>
    </rPh>
    <rPh sb="249" eb="251">
      <t>キカン</t>
    </rPh>
    <phoneticPr fontId="3"/>
  </si>
  <si>
    <t>タブレット端末上で検針メモ、メータ位置の変更ができること。</t>
    <rPh sb="5" eb="7">
      <t>タンマツ</t>
    </rPh>
    <rPh sb="7" eb="8">
      <t>ジョウ</t>
    </rPh>
    <phoneticPr fontId="1"/>
  </si>
  <si>
    <t>上位システムで登録したメモ情報をタブレット端末上で確認できること。</t>
    <rPh sb="0" eb="2">
      <t>ジョウイ</t>
    </rPh>
    <rPh sb="7" eb="9">
      <t>トウロク</t>
    </rPh>
    <rPh sb="13" eb="15">
      <t>ジョウホウ</t>
    </rPh>
    <rPh sb="21" eb="23">
      <t>タンマツ</t>
    </rPh>
    <rPh sb="23" eb="24">
      <t>ジョウ</t>
    </rPh>
    <rPh sb="25" eb="27">
      <t>カクニン</t>
    </rPh>
    <phoneticPr fontId="3"/>
  </si>
  <si>
    <t>タブレット端末上でも検針順路番号の変更ができること。</t>
    <rPh sb="5" eb="7">
      <t>タンマツ</t>
    </rPh>
    <rPh sb="7" eb="8">
      <t>ジョウ</t>
    </rPh>
    <rPh sb="10" eb="12">
      <t>ケンシン</t>
    </rPh>
    <rPh sb="12" eb="14">
      <t>ジュンロ</t>
    </rPh>
    <rPh sb="14" eb="16">
      <t>バンゴウ</t>
    </rPh>
    <phoneticPr fontId="1"/>
  </si>
  <si>
    <t>督促状の一括出力時に、納付書をまとめることができること。
例：市役所をまとめて最初に印刷など</t>
    <rPh sb="0" eb="3">
      <t>トクソクジョウ</t>
    </rPh>
    <rPh sb="4" eb="6">
      <t>イッカツ</t>
    </rPh>
    <rPh sb="6" eb="8">
      <t>シュツリョク</t>
    </rPh>
    <rPh sb="8" eb="9">
      <t>ジ</t>
    </rPh>
    <rPh sb="11" eb="14">
      <t>ノウフショ</t>
    </rPh>
    <rPh sb="29" eb="30">
      <t>レイ</t>
    </rPh>
    <rPh sb="31" eb="34">
      <t>シヤクショ</t>
    </rPh>
    <rPh sb="39" eb="41">
      <t>サイショ</t>
    </rPh>
    <rPh sb="42" eb="44">
      <t>インサツ</t>
    </rPh>
    <phoneticPr fontId="3"/>
  </si>
  <si>
    <t>過去に遡り、指定した日付時点の未納件数・未納金額が確認できること。</t>
    <rPh sb="6" eb="8">
      <t>シテイ</t>
    </rPh>
    <rPh sb="10" eb="12">
      <t>ヒヅケ</t>
    </rPh>
    <rPh sb="12" eb="14">
      <t>ジテン</t>
    </rPh>
    <rPh sb="15" eb="17">
      <t>ミノウ</t>
    </rPh>
    <rPh sb="20" eb="22">
      <t>ミノウ</t>
    </rPh>
    <rPh sb="22" eb="24">
      <t>キンガク</t>
    </rPh>
    <rPh sb="25" eb="27">
      <t>カクニン</t>
    </rPh>
    <phoneticPr fontId="8"/>
  </si>
  <si>
    <t>市内転居等の同一人物の未収照会ができること。</t>
    <rPh sb="0" eb="2">
      <t>シナイ</t>
    </rPh>
    <rPh sb="2" eb="4">
      <t>テンキョ</t>
    </rPh>
    <rPh sb="4" eb="5">
      <t>ナド</t>
    </rPh>
    <rPh sb="6" eb="8">
      <t>ドウイツ</t>
    </rPh>
    <rPh sb="8" eb="10">
      <t>ジンブツ</t>
    </rPh>
    <phoneticPr fontId="3"/>
  </si>
  <si>
    <t>市内転居等で同一人物の未納がある場合、滞納管理番号を設定するなどして管理できること。</t>
    <rPh sb="0" eb="2">
      <t>シナイ</t>
    </rPh>
    <rPh sb="2" eb="4">
      <t>テンキョ</t>
    </rPh>
    <rPh sb="4" eb="5">
      <t>ナド</t>
    </rPh>
    <rPh sb="6" eb="8">
      <t>ドウイツ</t>
    </rPh>
    <rPh sb="8" eb="10">
      <t>ジンブツ</t>
    </rPh>
    <rPh sb="11" eb="13">
      <t>ミノウ</t>
    </rPh>
    <rPh sb="16" eb="18">
      <t>バアイ</t>
    </rPh>
    <rPh sb="19" eb="21">
      <t>タイノウ</t>
    </rPh>
    <rPh sb="26" eb="28">
      <t>セッテイ</t>
    </rPh>
    <rPh sb="34" eb="36">
      <t>カンリ</t>
    </rPh>
    <phoneticPr fontId="3"/>
  </si>
  <si>
    <t>【別紙１】</t>
    <rPh sb="1" eb="3">
      <t>ベッシ</t>
    </rPh>
    <phoneticPr fontId="2"/>
  </si>
  <si>
    <t>メータ番号を更新した際に修正することができること。</t>
    <rPh sb="3" eb="5">
      <t>バンゴウ</t>
    </rPh>
    <rPh sb="6" eb="8">
      <t>コウシン</t>
    </rPh>
    <rPh sb="10" eb="11">
      <t>サイ</t>
    </rPh>
    <rPh sb="12" eb="14">
      <t>シュウセイ</t>
    </rPh>
    <phoneticPr fontId="3"/>
  </si>
  <si>
    <t>予約登録の日付は、申込希望日と現地作業予定日が登録できること。
（休日付けの閉栓は翌営業日に現地作業に行くため）</t>
    <rPh sb="0" eb="2">
      <t>ヨヤク</t>
    </rPh>
    <rPh sb="2" eb="4">
      <t>トウロク</t>
    </rPh>
    <rPh sb="5" eb="7">
      <t>ヒヅケ</t>
    </rPh>
    <rPh sb="9" eb="11">
      <t>モウシコミ</t>
    </rPh>
    <rPh sb="11" eb="13">
      <t>キボウ</t>
    </rPh>
    <rPh sb="13" eb="14">
      <t>ニチ</t>
    </rPh>
    <rPh sb="15" eb="17">
      <t>ゲンチ</t>
    </rPh>
    <rPh sb="17" eb="19">
      <t>サギョウ</t>
    </rPh>
    <rPh sb="19" eb="22">
      <t>ヨテイビ</t>
    </rPh>
    <rPh sb="23" eb="25">
      <t>トウロク</t>
    </rPh>
    <rPh sb="33" eb="35">
      <t>キュウジツ</t>
    </rPh>
    <rPh sb="35" eb="36">
      <t>ヅ</t>
    </rPh>
    <rPh sb="36" eb="37">
      <t>ヒヅ</t>
    </rPh>
    <rPh sb="38" eb="40">
      <t>ヘイセン</t>
    </rPh>
    <rPh sb="41" eb="42">
      <t>ヨク</t>
    </rPh>
    <rPh sb="42" eb="45">
      <t>エイギョウビ</t>
    </rPh>
    <rPh sb="46" eb="48">
      <t>ゲンチ</t>
    </rPh>
    <rPh sb="48" eb="50">
      <t>サギョウ</t>
    </rPh>
    <rPh sb="51" eb="52">
      <t>イ</t>
    </rPh>
    <phoneticPr fontId="6"/>
  </si>
  <si>
    <t>口座振替データ作成は媒体・伝送両方に対応できること。
また、金融機関ごと若しくは任意で指定した金融機関をまとめて作成できること。</t>
    <rPh sb="0" eb="2">
      <t>コウザ</t>
    </rPh>
    <rPh sb="2" eb="4">
      <t>フリカエ</t>
    </rPh>
    <rPh sb="7" eb="9">
      <t>サクセイ</t>
    </rPh>
    <rPh sb="10" eb="12">
      <t>バイタイ</t>
    </rPh>
    <rPh sb="13" eb="15">
      <t>デンソウ</t>
    </rPh>
    <rPh sb="15" eb="17">
      <t>リョウホウ</t>
    </rPh>
    <rPh sb="18" eb="20">
      <t>タイオウ</t>
    </rPh>
    <rPh sb="30" eb="32">
      <t>キンユウ</t>
    </rPh>
    <rPh sb="32" eb="34">
      <t>キカン</t>
    </rPh>
    <rPh sb="36" eb="37">
      <t>モ</t>
    </rPh>
    <rPh sb="40" eb="42">
      <t>ニンイ</t>
    </rPh>
    <rPh sb="43" eb="45">
      <t>シテイ</t>
    </rPh>
    <rPh sb="47" eb="49">
      <t>キンユウ</t>
    </rPh>
    <rPh sb="49" eb="51">
      <t>キカン</t>
    </rPh>
    <rPh sb="56" eb="58">
      <t>サクセイ</t>
    </rPh>
    <phoneticPr fontId="1"/>
  </si>
  <si>
    <t>バーコードシートリーダの読込み時にエラー発生した場合は、正常分とエラー分を仕分けできること。
※エラー発生した場合、エラー分のみ再度読み取れること。
※バーコードが不正の場合は、個別に手入力による処理ができること。</t>
    <phoneticPr fontId="1"/>
  </si>
  <si>
    <t>10　下水道</t>
    <rPh sb="3" eb="6">
      <t>ゲスイドウ</t>
    </rPh>
    <phoneticPr fontId="3"/>
  </si>
  <si>
    <t>入力にエラーがあった際、エラー内容がわかるようにメッセージ表示できること。</t>
  </si>
  <si>
    <t>水栓の廃止処理ができること。</t>
    <rPh sb="0" eb="1">
      <t>スイ</t>
    </rPh>
    <rPh sb="1" eb="2">
      <t>セン</t>
    </rPh>
    <rPh sb="3" eb="5">
      <t>ハイシ</t>
    </rPh>
    <rPh sb="5" eb="7">
      <t>ショリ</t>
    </rPh>
    <phoneticPr fontId="6"/>
  </si>
  <si>
    <t>調定ごと（１期ごと）に請求する／しないが設定できること。</t>
    <rPh sb="0" eb="2">
      <t>チョウテイ</t>
    </rPh>
    <rPh sb="6" eb="7">
      <t>キ</t>
    </rPh>
    <rPh sb="11" eb="13">
      <t>セイキュウ</t>
    </rPh>
    <rPh sb="20" eb="22">
      <t>セッテイ</t>
    </rPh>
    <phoneticPr fontId="8"/>
  </si>
  <si>
    <t>入金履歴画面は、項目タイトルをマウスでクリックすることで表示順を並べかえることができること。</t>
    <rPh sb="0" eb="2">
      <t>ニュウキン</t>
    </rPh>
    <rPh sb="2" eb="4">
      <t>リレキ</t>
    </rPh>
    <rPh sb="4" eb="6">
      <t>ガメン</t>
    </rPh>
    <rPh sb="28" eb="30">
      <t>ヒョウジ</t>
    </rPh>
    <rPh sb="30" eb="31">
      <t>ジュン</t>
    </rPh>
    <phoneticPr fontId="8"/>
  </si>
  <si>
    <t>分納誓約の履行状況をシステムで管理できること。</t>
    <rPh sb="0" eb="2">
      <t>ブンノウ</t>
    </rPh>
    <rPh sb="2" eb="4">
      <t>セイヤク</t>
    </rPh>
    <rPh sb="5" eb="7">
      <t>リコウ</t>
    </rPh>
    <rPh sb="7" eb="9">
      <t>ジョウキョウ</t>
    </rPh>
    <rPh sb="15" eb="17">
      <t>カンリ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</si>
</sst>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font>
    <font>
      <sz val="11"/>
      <color theme="1"/>
      <name val="游ゴシック"/>
      <family val="2"/>
      <charset val="128"/>
      <scheme val="minor"/>
    </font>
    <font>
      <sz val="6"/>
      <name val="ＭＳ Ｐゴシック"/>
      <family val="2"/>
      <charset val="128"/>
    </font>
    <font>
      <sz val="6"/>
      <name val="游ゴシック"/>
      <family val="2"/>
      <charset val="128"/>
      <scheme val="minor"/>
    </font>
    <font>
      <sz val="10"/>
      <name val="ＭＳ ゴシック"/>
      <family val="3"/>
      <charset val="128"/>
    </font>
    <font>
      <sz val="11"/>
      <color theme="1"/>
      <name val="ＭＳ ゴシック"/>
      <family val="3"/>
      <charset val="128"/>
    </font>
    <font>
      <b/>
      <sz val="13"/>
      <color theme="3"/>
      <name val="游ゴシック"/>
      <family val="2"/>
      <charset val="128"/>
      <scheme val="minor"/>
    </font>
    <font>
      <sz val="6"/>
      <name val="ＭＳ Ｐゴシック"/>
      <family val="3"/>
      <charset val="128"/>
    </font>
    <font>
      <sz val="14"/>
      <color theme="1"/>
      <name val="ＭＳ ゴシック"/>
      <family val="3"/>
      <charset val="128"/>
    </font>
    <font>
      <sz val="11"/>
      <name val="ＭＳ ゴシック"/>
      <family val="3"/>
      <charset val="128"/>
    </font>
    <font>
      <sz val="10"/>
      <color theme="1"/>
      <name val="ＭＳ ゴシック"/>
      <family val="3"/>
      <charset val="128"/>
    </font>
    <font>
      <sz val="10"/>
      <color rgb="FFFF0000"/>
      <name val="ＭＳ ゴシック"/>
      <family val="3"/>
      <charset val="128"/>
    </font>
    <font>
      <sz val="20"/>
      <color theme="1"/>
      <name val="ＭＳ ゴシック"/>
      <family val="3"/>
      <charset val="128"/>
    </font>
    <font>
      <sz val="8"/>
      <color theme="1"/>
      <name val="游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rgb="FF66FFFF"/>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2">
    <xf numFmtId="0" fontId="0" fillId="0" borderId="0">
      <alignment vertical="center"/>
    </xf>
    <xf numFmtId="0" fontId="1" fillId="0" borderId="0">
      <alignment vertical="center"/>
    </xf>
  </cellStyleXfs>
  <cellXfs count="69">
    <xf numFmtId="0" fontId="0" fillId="0" borderId="0" xfId="0">
      <alignment vertical="center"/>
    </xf>
    <xf numFmtId="0" fontId="5" fillId="0" borderId="0" xfId="1" applyFont="1">
      <alignment vertical="center"/>
    </xf>
    <xf numFmtId="0" fontId="5" fillId="2" borderId="1" xfId="1" applyFont="1" applyFill="1" applyBorder="1" applyAlignment="1">
      <alignment horizontal="center" vertical="center"/>
    </xf>
    <xf numFmtId="0" fontId="8" fillId="0" borderId="0" xfId="1" applyFont="1">
      <alignment vertical="center"/>
    </xf>
    <xf numFmtId="0" fontId="4" fillId="0" borderId="1" xfId="1" applyFont="1" applyBorder="1" applyAlignment="1">
      <alignment vertical="center" wrapText="1"/>
    </xf>
    <xf numFmtId="0" fontId="4" fillId="0" borderId="1" xfId="1" applyFont="1" applyBorder="1" applyAlignment="1">
      <alignment horizontal="center" vertical="center" wrapText="1"/>
    </xf>
    <xf numFmtId="0" fontId="9" fillId="0" borderId="1" xfId="1" applyFont="1" applyBorder="1" applyAlignment="1">
      <alignment horizontal="center" vertical="center"/>
    </xf>
    <xf numFmtId="0" fontId="10" fillId="0" borderId="1" xfId="1" applyFont="1" applyBorder="1" applyAlignment="1">
      <alignment vertical="center" wrapText="1"/>
    </xf>
    <xf numFmtId="0" fontId="4" fillId="0" borderId="1" xfId="1" applyFont="1" applyBorder="1">
      <alignment vertical="center"/>
    </xf>
    <xf numFmtId="49" fontId="10" fillId="0" borderId="1" xfId="1" applyNumberFormat="1" applyFont="1" applyBorder="1" applyAlignment="1">
      <alignment vertical="center" wrapText="1"/>
    </xf>
    <xf numFmtId="49" fontId="4" fillId="0" borderId="1" xfId="1" applyNumberFormat="1" applyFont="1" applyBorder="1" applyAlignment="1">
      <alignment vertical="center" wrapText="1"/>
    </xf>
    <xf numFmtId="0" fontId="10" fillId="0" borderId="1" xfId="1" applyFont="1" applyBorder="1" applyAlignment="1">
      <alignment horizontal="left" vertical="center" wrapText="1"/>
    </xf>
    <xf numFmtId="0" fontId="4" fillId="0" borderId="1" xfId="1" applyFont="1" applyBorder="1" applyAlignment="1">
      <alignment vertical="center" wrapText="1"/>
    </xf>
    <xf numFmtId="0" fontId="9" fillId="0" borderId="1" xfId="1" applyFont="1" applyFill="1" applyBorder="1" applyAlignment="1">
      <alignment horizontal="center" vertical="center"/>
    </xf>
    <xf numFmtId="0" fontId="4" fillId="0" borderId="1" xfId="1" applyFont="1" applyFill="1" applyBorder="1" applyAlignment="1">
      <alignment vertical="center" wrapText="1"/>
    </xf>
    <xf numFmtId="0" fontId="10" fillId="0" borderId="1" xfId="1" applyFont="1" applyFill="1" applyBorder="1" applyAlignment="1">
      <alignment vertical="center" wrapText="1"/>
    </xf>
    <xf numFmtId="0" fontId="10" fillId="0" borderId="1" xfId="1" applyFont="1" applyFill="1" applyBorder="1" applyAlignment="1">
      <alignment horizontal="left" vertical="center" wrapText="1"/>
    </xf>
    <xf numFmtId="0" fontId="4" fillId="0" borderId="1" xfId="1" applyFont="1" applyFill="1" applyBorder="1" applyAlignment="1">
      <alignment horizontal="left" vertical="center" wrapText="1"/>
    </xf>
    <xf numFmtId="0" fontId="5" fillId="0" borderId="0" xfId="1" applyFont="1" applyFill="1">
      <alignment vertical="center"/>
    </xf>
    <xf numFmtId="0" fontId="4" fillId="0" borderId="1" xfId="1" applyFont="1" applyFill="1" applyBorder="1">
      <alignment vertical="center"/>
    </xf>
    <xf numFmtId="49" fontId="10" fillId="0" borderId="1" xfId="1" applyNumberFormat="1" applyFont="1" applyFill="1" applyBorder="1" applyAlignment="1">
      <alignment vertical="center" wrapText="1"/>
    </xf>
    <xf numFmtId="0" fontId="11" fillId="0" borderId="1" xfId="1" applyFont="1" applyFill="1" applyBorder="1" applyAlignment="1">
      <alignment vertical="center" wrapText="1"/>
    </xf>
    <xf numFmtId="0" fontId="4" fillId="0" borderId="2" xfId="1" applyFont="1" applyBorder="1" applyAlignment="1">
      <alignment horizontal="center" vertical="center"/>
    </xf>
    <xf numFmtId="0" fontId="12" fillId="0" borderId="0" xfId="1" applyFont="1">
      <alignment vertical="center"/>
    </xf>
    <xf numFmtId="0" fontId="4" fillId="0" borderId="1" xfId="1" applyFont="1" applyBorder="1" applyAlignment="1">
      <alignment horizontal="center" vertical="center"/>
    </xf>
    <xf numFmtId="0" fontId="4" fillId="0" borderId="1" xfId="1" applyFont="1" applyFill="1" applyBorder="1" applyAlignment="1">
      <alignment horizontal="center" vertical="center"/>
    </xf>
    <xf numFmtId="0" fontId="10" fillId="0" borderId="0" xfId="1" applyFont="1">
      <alignment vertical="center"/>
    </xf>
    <xf numFmtId="0" fontId="10" fillId="2" borderId="1" xfId="1" applyFont="1" applyFill="1" applyBorder="1" applyAlignment="1">
      <alignment horizontal="center" vertical="center"/>
    </xf>
    <xf numFmtId="0" fontId="10" fillId="2" borderId="1" xfId="1" applyFont="1" applyFill="1" applyBorder="1" applyAlignment="1">
      <alignment horizontal="center" vertical="center" shrinkToFit="1"/>
    </xf>
    <xf numFmtId="0" fontId="10" fillId="2" borderId="2" xfId="1" applyFont="1" applyFill="1" applyBorder="1" applyAlignment="1">
      <alignment horizontal="center" vertical="center" shrinkToFit="1"/>
    </xf>
    <xf numFmtId="0" fontId="10" fillId="0" borderId="0" xfId="0" applyFont="1" applyAlignment="1">
      <alignment horizontal="center" vertical="center"/>
    </xf>
    <xf numFmtId="0" fontId="10" fillId="0" borderId="0" xfId="0" applyFont="1">
      <alignment vertical="center"/>
    </xf>
    <xf numFmtId="0" fontId="4" fillId="0" borderId="1" xfId="1" applyFont="1" applyFill="1" applyBorder="1" applyAlignment="1">
      <alignment horizontal="center" vertical="center" wrapText="1"/>
    </xf>
    <xf numFmtId="0" fontId="4" fillId="0" borderId="2" xfId="1" applyFont="1" applyFill="1" applyBorder="1" applyAlignment="1">
      <alignment horizontal="center" vertical="center"/>
    </xf>
    <xf numFmtId="0" fontId="11" fillId="0" borderId="2" xfId="1" applyFont="1" applyFill="1" applyBorder="1" applyAlignment="1">
      <alignment horizontal="center" vertical="center"/>
    </xf>
    <xf numFmtId="0" fontId="10" fillId="0" borderId="0" xfId="1" applyFont="1" applyFill="1">
      <alignment vertical="center"/>
    </xf>
    <xf numFmtId="0" fontId="10" fillId="2" borderId="1" xfId="0" applyFont="1" applyFill="1" applyBorder="1" applyAlignment="1">
      <alignment horizontal="center" vertical="center"/>
    </xf>
    <xf numFmtId="0" fontId="10" fillId="0" borderId="1" xfId="0" applyFont="1" applyBorder="1" applyAlignment="1">
      <alignment horizontal="center" vertical="center"/>
    </xf>
    <xf numFmtId="0" fontId="10" fillId="0" borderId="1" xfId="0" applyFont="1" applyBorder="1">
      <alignment vertical="center"/>
    </xf>
    <xf numFmtId="0" fontId="1" fillId="3" borderId="3" xfId="1" applyFill="1" applyBorder="1" applyAlignment="1">
      <alignment horizontal="center" vertical="center" shrinkToFit="1"/>
    </xf>
    <xf numFmtId="0" fontId="1" fillId="3" borderId="3" xfId="1" applyFill="1" applyBorder="1" applyAlignment="1">
      <alignment horizontal="center" vertical="center"/>
    </xf>
    <xf numFmtId="0" fontId="1" fillId="0" borderId="0" xfId="1">
      <alignment vertical="center"/>
    </xf>
    <xf numFmtId="0" fontId="1" fillId="0" borderId="5" xfId="1" applyBorder="1" applyAlignment="1">
      <alignment horizontal="center" vertical="center"/>
    </xf>
    <xf numFmtId="0" fontId="1" fillId="0" borderId="5" xfId="1" applyBorder="1" applyAlignment="1">
      <alignment horizontal="left" vertical="center"/>
    </xf>
    <xf numFmtId="0" fontId="1" fillId="2" borderId="6" xfId="1" applyFill="1" applyBorder="1" applyAlignment="1">
      <alignment horizontal="right" vertical="center" shrinkToFit="1"/>
    </xf>
    <xf numFmtId="0" fontId="1" fillId="2" borderId="6" xfId="1" applyFill="1" applyBorder="1">
      <alignment vertical="center"/>
    </xf>
    <xf numFmtId="0" fontId="1" fillId="0" borderId="7" xfId="1" applyBorder="1" applyAlignment="1">
      <alignment horizontal="center" vertical="center"/>
    </xf>
    <xf numFmtId="0" fontId="1" fillId="0" borderId="7" xfId="1" applyBorder="1">
      <alignment vertical="center"/>
    </xf>
    <xf numFmtId="0" fontId="1" fillId="0" borderId="1" xfId="1" applyBorder="1" applyAlignment="1">
      <alignment horizontal="center" vertical="center"/>
    </xf>
    <xf numFmtId="0" fontId="1" fillId="0" borderId="1" xfId="1" applyBorder="1">
      <alignment vertical="center"/>
    </xf>
    <xf numFmtId="0" fontId="1" fillId="0" borderId="3" xfId="1" applyBorder="1">
      <alignment vertical="center"/>
    </xf>
    <xf numFmtId="0" fontId="1" fillId="2" borderId="7" xfId="1" applyFill="1" applyBorder="1">
      <alignment vertical="center"/>
    </xf>
    <xf numFmtId="0" fontId="1" fillId="0" borderId="0" xfId="1" applyAlignment="1">
      <alignment horizontal="center" vertical="center"/>
    </xf>
    <xf numFmtId="0" fontId="1" fillId="3" borderId="3" xfId="1" applyFill="1" applyBorder="1" applyAlignment="1">
      <alignment horizontal="center" vertical="center" wrapText="1" shrinkToFit="1"/>
    </xf>
    <xf numFmtId="0" fontId="1" fillId="3" borderId="3" xfId="1" applyFont="1" applyFill="1" applyBorder="1" applyAlignment="1">
      <alignment horizontal="center" vertical="center" wrapText="1" shrinkToFit="1"/>
    </xf>
    <xf numFmtId="0" fontId="1" fillId="0" borderId="9" xfId="1" applyBorder="1">
      <alignment vertical="center"/>
    </xf>
    <xf numFmtId="0" fontId="13" fillId="3" borderId="3" xfId="1" applyFont="1" applyFill="1" applyBorder="1" applyAlignment="1">
      <alignment horizontal="center" vertical="center" wrapText="1" shrinkToFit="1"/>
    </xf>
    <xf numFmtId="0" fontId="5" fillId="0" borderId="1" xfId="1" applyFont="1" applyFill="1" applyBorder="1" applyAlignment="1">
      <alignment horizontal="center" vertical="center"/>
    </xf>
    <xf numFmtId="0" fontId="10" fillId="0" borderId="1" xfId="1" applyFont="1" applyFill="1" applyBorder="1" applyAlignment="1">
      <alignment horizontal="center" vertical="center"/>
    </xf>
    <xf numFmtId="0" fontId="10" fillId="0" borderId="2" xfId="1" applyFont="1" applyFill="1" applyBorder="1" applyAlignment="1">
      <alignment horizontal="center" vertical="center"/>
    </xf>
    <xf numFmtId="0" fontId="5" fillId="0" borderId="0" xfId="1" applyFont="1" applyAlignment="1">
      <alignment horizontal="right" vertical="center"/>
    </xf>
    <xf numFmtId="0" fontId="1" fillId="0" borderId="8" xfId="1" applyBorder="1" applyAlignment="1">
      <alignment horizontal="center" vertical="center"/>
    </xf>
    <xf numFmtId="0" fontId="1" fillId="0" borderId="9" xfId="1" applyBorder="1" applyAlignment="1">
      <alignment horizontal="center" vertical="center"/>
    </xf>
    <xf numFmtId="0" fontId="1" fillId="0" borderId="3" xfId="1" applyBorder="1" applyAlignment="1">
      <alignment horizontal="center" vertical="center" shrinkToFit="1"/>
    </xf>
    <xf numFmtId="0" fontId="1" fillId="0" borderId="4" xfId="1" applyBorder="1" applyAlignment="1">
      <alignment vertical="center" shrinkToFit="1"/>
    </xf>
    <xf numFmtId="0" fontId="1" fillId="0" borderId="8" xfId="1" applyBorder="1" applyAlignment="1">
      <alignment vertical="center" shrinkToFit="1"/>
    </xf>
    <xf numFmtId="0" fontId="1" fillId="0" borderId="0" xfId="1" applyAlignment="1">
      <alignment horizontal="center" vertical="center" shrinkToFit="1"/>
    </xf>
    <xf numFmtId="0" fontId="1" fillId="0" borderId="4" xfId="1" applyBorder="1" applyAlignment="1">
      <alignment horizontal="center" vertical="center" shrinkToFit="1"/>
    </xf>
    <xf numFmtId="0" fontId="1" fillId="0" borderId="8" xfId="1" applyBorder="1">
      <alignment vertical="center"/>
    </xf>
  </cellXfs>
  <cellStyles count="2">
    <cellStyle name="標準" xfId="0" builtinId="0"/>
    <cellStyle name="標準 2" xfId="1" xr:uid="{5972A54B-4ADD-4429-93E2-03C8840A89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uidou-82\Desktop\&#12471;&#12473;&#12486;&#12512;\&#19979;&#38306;&#24066;\&#19979;&#38306;&#12503;&#12525;&#12509;&#36039;&#26009;\1300_&#21029;&#32025;&#65299;_&#26989;&#21209;&#35201;&#20214;&#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共通"/>
      <sheetName val="02_検針"/>
      <sheetName val="03_メータ管理"/>
      <sheetName val="04_調定"/>
      <sheetName val="05_収納"/>
      <sheetName val="06_滞納"/>
      <sheetName val="07_下水"/>
      <sheetName val="08_滞納タブレット"/>
      <sheetName val="対応可否"/>
      <sheetName val="対応"/>
      <sheetName val="集計用"/>
    </sheetNames>
    <sheetDataSet>
      <sheetData sheetId="0">
        <row r="10">
          <cell r="C10" t="str">
            <v>必須</v>
          </cell>
        </row>
      </sheetData>
      <sheetData sheetId="1">
        <row r="10">
          <cell r="C10" t="str">
            <v>必須</v>
          </cell>
        </row>
      </sheetData>
      <sheetData sheetId="2">
        <row r="10">
          <cell r="C10" t="str">
            <v>必須</v>
          </cell>
        </row>
      </sheetData>
      <sheetData sheetId="3">
        <row r="10">
          <cell r="C10" t="str">
            <v>必須</v>
          </cell>
        </row>
      </sheetData>
      <sheetData sheetId="4">
        <row r="10">
          <cell r="C10" t="str">
            <v>必須</v>
          </cell>
        </row>
      </sheetData>
      <sheetData sheetId="5">
        <row r="10">
          <cell r="C10" t="str">
            <v>必須</v>
          </cell>
        </row>
      </sheetData>
      <sheetData sheetId="6">
        <row r="10">
          <cell r="C10" t="str">
            <v>必須</v>
          </cell>
        </row>
      </sheetData>
      <sheetData sheetId="7">
        <row r="10">
          <cell r="C10" t="str">
            <v>必須</v>
          </cell>
        </row>
      </sheetData>
      <sheetData sheetId="8">
        <row r="9">
          <cell r="A9" t="str">
            <v>必須</v>
          </cell>
        </row>
        <row r="10">
          <cell r="A10" t="str">
            <v>要望</v>
          </cell>
        </row>
      </sheetData>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46445-81B4-40CC-8008-EF8257DEF039}">
  <sheetPr>
    <pageSetUpPr fitToPage="1"/>
  </sheetPr>
  <dimension ref="A1:F92"/>
  <sheetViews>
    <sheetView tabSelected="1" zoomScaleNormal="100" workbookViewId="0">
      <pane ySplit="12" topLeftCell="A43" activePane="bottomLeft" state="frozen"/>
      <selection pane="bottomLeft"/>
    </sheetView>
  </sheetViews>
  <sheetFormatPr defaultRowHeight="24" x14ac:dyDescent="0.15"/>
  <cols>
    <col min="1" max="1" width="4.5" style="1" bestFit="1" customWidth="1"/>
    <col min="2" max="2" width="68" style="1" customWidth="1"/>
    <col min="3" max="3" width="9" style="1"/>
    <col min="4" max="4" width="12.375" style="1" bestFit="1" customWidth="1"/>
    <col min="5" max="5" width="39.875" style="1" customWidth="1"/>
    <col min="6" max="6" width="9.125" style="23" customWidth="1"/>
    <col min="7" max="16384" width="9" style="1"/>
  </cols>
  <sheetData>
    <row r="1" spans="1:5" x14ac:dyDescent="0.15">
      <c r="A1" s="3" t="s">
        <v>81</v>
      </c>
      <c r="E1" s="60" t="s">
        <v>514</v>
      </c>
    </row>
    <row r="2" spans="1:5" ht="13.5" customHeight="1" x14ac:dyDescent="0.15">
      <c r="B2" s="1" t="s">
        <v>72</v>
      </c>
    </row>
    <row r="3" spans="1:5" ht="13.5" customHeight="1" x14ac:dyDescent="0.15">
      <c r="B3" s="1" t="s">
        <v>77</v>
      </c>
    </row>
    <row r="4" spans="1:5" ht="13.5" customHeight="1" x14ac:dyDescent="0.15">
      <c r="B4" s="1" t="s">
        <v>78</v>
      </c>
    </row>
    <row r="5" spans="1:5" ht="13.5" customHeight="1" x14ac:dyDescent="0.15">
      <c r="B5" s="1" t="s">
        <v>74</v>
      </c>
    </row>
    <row r="6" spans="1:5" ht="13.5" customHeight="1" x14ac:dyDescent="0.15">
      <c r="B6" s="1" t="s">
        <v>75</v>
      </c>
    </row>
    <row r="7" spans="1:5" ht="13.5" customHeight="1" x14ac:dyDescent="0.15">
      <c r="B7" s="1" t="s">
        <v>77</v>
      </c>
    </row>
    <row r="8" spans="1:5" ht="13.5" customHeight="1" x14ac:dyDescent="0.15">
      <c r="B8" s="1" t="s">
        <v>79</v>
      </c>
    </row>
    <row r="9" spans="1:5" ht="13.5" customHeight="1" x14ac:dyDescent="0.15">
      <c r="B9" s="1" t="s">
        <v>76</v>
      </c>
    </row>
    <row r="10" spans="1:5" ht="13.5" customHeight="1" x14ac:dyDescent="0.15">
      <c r="B10" s="1" t="s">
        <v>73</v>
      </c>
    </row>
    <row r="11" spans="1:5" ht="13.5" customHeight="1" x14ac:dyDescent="0.15"/>
    <row r="12" spans="1:5" x14ac:dyDescent="0.15">
      <c r="A12" s="27" t="s">
        <v>0</v>
      </c>
      <c r="B12" s="28" t="s">
        <v>1</v>
      </c>
      <c r="C12" s="28" t="s">
        <v>71</v>
      </c>
      <c r="D12" s="29" t="s">
        <v>2</v>
      </c>
      <c r="E12" s="28" t="s">
        <v>3</v>
      </c>
    </row>
    <row r="13" spans="1:5" x14ac:dyDescent="0.15">
      <c r="A13" s="6">
        <v>1</v>
      </c>
      <c r="B13" s="7" t="s">
        <v>398</v>
      </c>
      <c r="C13" s="24" t="s">
        <v>428</v>
      </c>
      <c r="D13" s="22"/>
      <c r="E13" s="8"/>
    </row>
    <row r="14" spans="1:5" x14ac:dyDescent="0.15">
      <c r="A14" s="6">
        <v>2</v>
      </c>
      <c r="B14" s="7" t="s">
        <v>401</v>
      </c>
      <c r="C14" s="24" t="s">
        <v>80</v>
      </c>
      <c r="D14" s="22"/>
      <c r="E14" s="8"/>
    </row>
    <row r="15" spans="1:5" ht="36" customHeight="1" x14ac:dyDescent="0.15">
      <c r="A15" s="6">
        <v>3</v>
      </c>
      <c r="B15" s="7" t="s">
        <v>399</v>
      </c>
      <c r="C15" s="24" t="s">
        <v>80</v>
      </c>
      <c r="D15" s="22"/>
      <c r="E15" s="8"/>
    </row>
    <row r="16" spans="1:5" ht="36" customHeight="1" x14ac:dyDescent="0.15">
      <c r="A16" s="6">
        <v>4</v>
      </c>
      <c r="B16" s="7" t="s">
        <v>400</v>
      </c>
      <c r="C16" s="24" t="s">
        <v>80</v>
      </c>
      <c r="D16" s="22"/>
      <c r="E16" s="8"/>
    </row>
    <row r="17" spans="1:5" x14ac:dyDescent="0.15">
      <c r="A17" s="6">
        <v>5</v>
      </c>
      <c r="B17" s="7" t="s">
        <v>82</v>
      </c>
      <c r="C17" s="24" t="s">
        <v>70</v>
      </c>
      <c r="D17" s="22"/>
      <c r="E17" s="8"/>
    </row>
    <row r="18" spans="1:5" x14ac:dyDescent="0.15">
      <c r="A18" s="6">
        <v>6</v>
      </c>
      <c r="B18" s="9" t="s">
        <v>4</v>
      </c>
      <c r="C18" s="25" t="s">
        <v>70</v>
      </c>
      <c r="D18" s="22"/>
      <c r="E18" s="8"/>
    </row>
    <row r="19" spans="1:5" x14ac:dyDescent="0.15">
      <c r="A19" s="6">
        <v>7</v>
      </c>
      <c r="B19" s="9" t="s">
        <v>83</v>
      </c>
      <c r="C19" s="24" t="s">
        <v>70</v>
      </c>
      <c r="D19" s="22"/>
      <c r="E19" s="8"/>
    </row>
    <row r="20" spans="1:5" x14ac:dyDescent="0.15">
      <c r="A20" s="6">
        <v>8</v>
      </c>
      <c r="B20" s="7" t="s">
        <v>54</v>
      </c>
      <c r="C20" s="24" t="s">
        <v>70</v>
      </c>
      <c r="D20" s="22"/>
      <c r="E20" s="8"/>
    </row>
    <row r="21" spans="1:5" ht="36" customHeight="1" x14ac:dyDescent="0.15">
      <c r="A21" s="6">
        <v>9</v>
      </c>
      <c r="B21" s="11" t="s">
        <v>52</v>
      </c>
      <c r="C21" s="24" t="s">
        <v>70</v>
      </c>
      <c r="D21" s="22"/>
      <c r="E21" s="4"/>
    </row>
    <row r="22" spans="1:5" x14ac:dyDescent="0.15">
      <c r="A22" s="6">
        <v>10</v>
      </c>
      <c r="B22" s="11" t="s">
        <v>53</v>
      </c>
      <c r="C22" s="24" t="s">
        <v>70</v>
      </c>
      <c r="D22" s="22"/>
      <c r="E22" s="4"/>
    </row>
    <row r="23" spans="1:5" x14ac:dyDescent="0.15">
      <c r="A23" s="6">
        <v>11</v>
      </c>
      <c r="B23" s="11" t="s">
        <v>117</v>
      </c>
      <c r="C23" s="24" t="s">
        <v>70</v>
      </c>
      <c r="D23" s="22"/>
      <c r="E23" s="4"/>
    </row>
    <row r="24" spans="1:5" ht="36" customHeight="1" x14ac:dyDescent="0.15">
      <c r="A24" s="6">
        <v>12</v>
      </c>
      <c r="B24" s="11" t="s">
        <v>57</v>
      </c>
      <c r="C24" s="24" t="s">
        <v>70</v>
      </c>
      <c r="D24" s="22"/>
      <c r="E24" s="4"/>
    </row>
    <row r="25" spans="1:5" x14ac:dyDescent="0.15">
      <c r="A25" s="6">
        <v>13</v>
      </c>
      <c r="B25" s="9" t="s">
        <v>5</v>
      </c>
      <c r="C25" s="24" t="s">
        <v>70</v>
      </c>
      <c r="D25" s="22"/>
      <c r="E25" s="8"/>
    </row>
    <row r="26" spans="1:5" ht="48" customHeight="1" x14ac:dyDescent="0.15">
      <c r="A26" s="6">
        <v>14</v>
      </c>
      <c r="B26" s="7" t="s">
        <v>91</v>
      </c>
      <c r="C26" s="24" t="s">
        <v>70</v>
      </c>
      <c r="D26" s="22"/>
      <c r="E26" s="8"/>
    </row>
    <row r="27" spans="1:5" ht="36" customHeight="1" x14ac:dyDescent="0.15">
      <c r="A27" s="6">
        <v>15</v>
      </c>
      <c r="B27" s="7" t="s">
        <v>85</v>
      </c>
      <c r="C27" s="24" t="s">
        <v>80</v>
      </c>
      <c r="D27" s="22"/>
      <c r="E27" s="8"/>
    </row>
    <row r="28" spans="1:5" x14ac:dyDescent="0.15">
      <c r="A28" s="6">
        <v>16</v>
      </c>
      <c r="B28" s="7" t="s">
        <v>84</v>
      </c>
      <c r="C28" s="24" t="s">
        <v>70</v>
      </c>
      <c r="D28" s="22"/>
      <c r="E28" s="8"/>
    </row>
    <row r="29" spans="1:5" ht="36" customHeight="1" x14ac:dyDescent="0.15">
      <c r="A29" s="6">
        <v>17</v>
      </c>
      <c r="B29" s="12" t="s">
        <v>86</v>
      </c>
      <c r="C29" s="24" t="s">
        <v>80</v>
      </c>
      <c r="D29" s="22"/>
      <c r="E29" s="8"/>
    </row>
    <row r="30" spans="1:5" x14ac:dyDescent="0.15">
      <c r="A30" s="6">
        <v>18</v>
      </c>
      <c r="B30" s="7" t="s">
        <v>88</v>
      </c>
      <c r="C30" s="24" t="s">
        <v>70</v>
      </c>
      <c r="D30" s="22"/>
      <c r="E30" s="8"/>
    </row>
    <row r="31" spans="1:5" ht="36" customHeight="1" x14ac:dyDescent="0.15">
      <c r="A31" s="6">
        <v>19</v>
      </c>
      <c r="B31" s="7" t="s">
        <v>95</v>
      </c>
      <c r="C31" s="24" t="s">
        <v>70</v>
      </c>
      <c r="D31" s="22"/>
      <c r="E31" s="8"/>
    </row>
    <row r="32" spans="1:5" x14ac:dyDescent="0.15">
      <c r="A32" s="6">
        <v>20</v>
      </c>
      <c r="B32" s="7" t="s">
        <v>87</v>
      </c>
      <c r="C32" s="24" t="s">
        <v>80</v>
      </c>
      <c r="D32" s="22"/>
      <c r="E32" s="8"/>
    </row>
    <row r="33" spans="1:5" x14ac:dyDescent="0.15">
      <c r="A33" s="6">
        <v>21</v>
      </c>
      <c r="B33" s="7" t="s">
        <v>89</v>
      </c>
      <c r="C33" s="24" t="s">
        <v>70</v>
      </c>
      <c r="D33" s="22"/>
      <c r="E33" s="8"/>
    </row>
    <row r="34" spans="1:5" x14ac:dyDescent="0.15">
      <c r="A34" s="6">
        <v>22</v>
      </c>
      <c r="B34" s="7" t="s">
        <v>6</v>
      </c>
      <c r="C34" s="24" t="s">
        <v>70</v>
      </c>
      <c r="D34" s="22"/>
      <c r="E34" s="8"/>
    </row>
    <row r="35" spans="1:5" x14ac:dyDescent="0.15">
      <c r="A35" s="6">
        <v>23</v>
      </c>
      <c r="B35" s="9" t="s">
        <v>93</v>
      </c>
      <c r="C35" s="24" t="s">
        <v>80</v>
      </c>
      <c r="D35" s="22"/>
      <c r="E35" s="8"/>
    </row>
    <row r="36" spans="1:5" ht="36" customHeight="1" x14ac:dyDescent="0.15">
      <c r="A36" s="6">
        <v>24</v>
      </c>
      <c r="B36" s="9" t="s">
        <v>94</v>
      </c>
      <c r="C36" s="24" t="s">
        <v>70</v>
      </c>
      <c r="D36" s="22"/>
      <c r="E36" s="8"/>
    </row>
    <row r="37" spans="1:5" ht="60" customHeight="1" x14ac:dyDescent="0.15">
      <c r="A37" s="6">
        <v>25</v>
      </c>
      <c r="B37" s="9" t="s">
        <v>7</v>
      </c>
      <c r="C37" s="24" t="s">
        <v>70</v>
      </c>
      <c r="D37" s="22"/>
      <c r="E37" s="8"/>
    </row>
    <row r="38" spans="1:5" ht="36" customHeight="1" x14ac:dyDescent="0.15">
      <c r="A38" s="6">
        <v>26</v>
      </c>
      <c r="B38" s="9" t="s">
        <v>503</v>
      </c>
      <c r="C38" s="24" t="s">
        <v>70</v>
      </c>
      <c r="D38" s="22"/>
      <c r="E38" s="5"/>
    </row>
    <row r="39" spans="1:5" ht="36" customHeight="1" x14ac:dyDescent="0.15">
      <c r="A39" s="6">
        <v>27</v>
      </c>
      <c r="B39" s="9" t="s">
        <v>8</v>
      </c>
      <c r="C39" s="24" t="s">
        <v>70</v>
      </c>
      <c r="D39" s="22"/>
      <c r="E39" s="8"/>
    </row>
    <row r="40" spans="1:5" ht="36" customHeight="1" x14ac:dyDescent="0.15">
      <c r="A40" s="6">
        <v>28</v>
      </c>
      <c r="B40" s="10" t="s">
        <v>96</v>
      </c>
      <c r="C40" s="24" t="s">
        <v>70</v>
      </c>
      <c r="D40" s="22"/>
      <c r="E40" s="5"/>
    </row>
    <row r="41" spans="1:5" ht="36" customHeight="1" x14ac:dyDescent="0.15">
      <c r="A41" s="6">
        <v>29</v>
      </c>
      <c r="B41" s="7" t="s">
        <v>98</v>
      </c>
      <c r="C41" s="24" t="s">
        <v>92</v>
      </c>
      <c r="D41" s="22"/>
      <c r="E41" s="4"/>
    </row>
    <row r="42" spans="1:5" x14ac:dyDescent="0.15">
      <c r="A42" s="6">
        <v>30</v>
      </c>
      <c r="B42" s="7" t="s">
        <v>97</v>
      </c>
      <c r="C42" s="24" t="s">
        <v>70</v>
      </c>
      <c r="D42" s="22"/>
      <c r="E42" s="4"/>
    </row>
    <row r="43" spans="1:5" ht="36" customHeight="1" x14ac:dyDescent="0.15">
      <c r="A43" s="6">
        <v>31</v>
      </c>
      <c r="B43" s="7" t="s">
        <v>9</v>
      </c>
      <c r="C43" s="24" t="s">
        <v>70</v>
      </c>
      <c r="D43" s="22"/>
      <c r="E43" s="4"/>
    </row>
    <row r="44" spans="1:5" x14ac:dyDescent="0.15">
      <c r="A44" s="6">
        <v>32</v>
      </c>
      <c r="B44" s="7" t="s">
        <v>10</v>
      </c>
      <c r="C44" s="24" t="s">
        <v>70</v>
      </c>
      <c r="D44" s="22"/>
      <c r="E44" s="4"/>
    </row>
    <row r="45" spans="1:5" x14ac:dyDescent="0.15">
      <c r="A45" s="6">
        <v>33</v>
      </c>
      <c r="B45" s="11" t="s">
        <v>11</v>
      </c>
      <c r="C45" s="24" t="s">
        <v>80</v>
      </c>
      <c r="D45" s="22"/>
      <c r="E45" s="4"/>
    </row>
    <row r="46" spans="1:5" ht="36" customHeight="1" x14ac:dyDescent="0.15">
      <c r="A46" s="6">
        <v>34</v>
      </c>
      <c r="B46" s="7" t="s">
        <v>13</v>
      </c>
      <c r="C46" s="24" t="s">
        <v>70</v>
      </c>
      <c r="D46" s="22"/>
      <c r="E46" s="4"/>
    </row>
    <row r="47" spans="1:5" ht="36" customHeight="1" x14ac:dyDescent="0.15">
      <c r="A47" s="6">
        <v>35</v>
      </c>
      <c r="B47" s="12" t="s">
        <v>14</v>
      </c>
      <c r="C47" s="24" t="s">
        <v>70</v>
      </c>
      <c r="D47" s="22"/>
      <c r="E47" s="4"/>
    </row>
    <row r="48" spans="1:5" x14ac:dyDescent="0.15">
      <c r="A48" s="6">
        <v>36</v>
      </c>
      <c r="B48" s="7" t="s">
        <v>15</v>
      </c>
      <c r="C48" s="24" t="s">
        <v>70</v>
      </c>
      <c r="D48" s="22"/>
      <c r="E48" s="4"/>
    </row>
    <row r="49" spans="1:5" ht="36" customHeight="1" x14ac:dyDescent="0.15">
      <c r="A49" s="6">
        <v>37</v>
      </c>
      <c r="B49" s="7" t="s">
        <v>520</v>
      </c>
      <c r="C49" s="24" t="s">
        <v>70</v>
      </c>
      <c r="D49" s="22"/>
      <c r="E49" s="4"/>
    </row>
    <row r="50" spans="1:5" ht="36" customHeight="1" x14ac:dyDescent="0.15">
      <c r="A50" s="6">
        <v>38</v>
      </c>
      <c r="B50" s="7" t="s">
        <v>99</v>
      </c>
      <c r="C50" s="24" t="s">
        <v>70</v>
      </c>
      <c r="D50" s="22"/>
      <c r="E50" s="4"/>
    </row>
    <row r="51" spans="1:5" x14ac:dyDescent="0.15">
      <c r="A51" s="6">
        <v>39</v>
      </c>
      <c r="B51" s="7" t="s">
        <v>101</v>
      </c>
      <c r="C51" s="24" t="s">
        <v>70</v>
      </c>
      <c r="D51" s="22"/>
      <c r="E51" s="4"/>
    </row>
    <row r="52" spans="1:5" x14ac:dyDescent="0.15">
      <c r="A52" s="6">
        <v>40</v>
      </c>
      <c r="B52" s="7" t="s">
        <v>103</v>
      </c>
      <c r="C52" s="24" t="s">
        <v>70</v>
      </c>
      <c r="D52" s="22"/>
      <c r="E52" s="12"/>
    </row>
    <row r="53" spans="1:5" x14ac:dyDescent="0.15">
      <c r="A53" s="6">
        <v>41</v>
      </c>
      <c r="B53" s="7" t="s">
        <v>100</v>
      </c>
      <c r="C53" s="24" t="s">
        <v>70</v>
      </c>
      <c r="D53" s="22"/>
      <c r="E53" s="4"/>
    </row>
    <row r="54" spans="1:5" ht="36" customHeight="1" x14ac:dyDescent="0.15">
      <c r="A54" s="6">
        <v>42</v>
      </c>
      <c r="B54" s="7" t="s">
        <v>16</v>
      </c>
      <c r="C54" s="24" t="s">
        <v>80</v>
      </c>
      <c r="D54" s="22"/>
      <c r="E54" s="4"/>
    </row>
    <row r="55" spans="1:5" x14ac:dyDescent="0.15">
      <c r="A55" s="6">
        <v>43</v>
      </c>
      <c r="B55" s="12" t="s">
        <v>102</v>
      </c>
      <c r="C55" s="24" t="s">
        <v>70</v>
      </c>
      <c r="D55" s="22"/>
      <c r="E55" s="4"/>
    </row>
    <row r="56" spans="1:5" ht="36" customHeight="1" x14ac:dyDescent="0.15">
      <c r="A56" s="6">
        <v>44</v>
      </c>
      <c r="B56" s="7" t="s">
        <v>17</v>
      </c>
      <c r="C56" s="24" t="s">
        <v>70</v>
      </c>
      <c r="D56" s="22"/>
      <c r="E56" s="4"/>
    </row>
    <row r="57" spans="1:5" ht="36" customHeight="1" x14ac:dyDescent="0.15">
      <c r="A57" s="6">
        <v>45</v>
      </c>
      <c r="B57" s="12" t="s">
        <v>104</v>
      </c>
      <c r="C57" s="24" t="s">
        <v>70</v>
      </c>
      <c r="D57" s="22"/>
      <c r="E57" s="4"/>
    </row>
    <row r="58" spans="1:5" ht="36" customHeight="1" x14ac:dyDescent="0.15">
      <c r="A58" s="6">
        <v>46</v>
      </c>
      <c r="B58" s="7" t="s">
        <v>19</v>
      </c>
      <c r="C58" s="24" t="s">
        <v>70</v>
      </c>
      <c r="D58" s="22"/>
      <c r="E58" s="4"/>
    </row>
    <row r="59" spans="1:5" ht="36" customHeight="1" x14ac:dyDescent="0.15">
      <c r="A59" s="6">
        <v>47</v>
      </c>
      <c r="B59" s="7" t="s">
        <v>20</v>
      </c>
      <c r="C59" s="24" t="s">
        <v>70</v>
      </c>
      <c r="D59" s="22"/>
      <c r="E59" s="4"/>
    </row>
    <row r="60" spans="1:5" ht="36" customHeight="1" x14ac:dyDescent="0.15">
      <c r="A60" s="6">
        <v>48</v>
      </c>
      <c r="B60" s="7" t="s">
        <v>105</v>
      </c>
      <c r="C60" s="24" t="s">
        <v>70</v>
      </c>
      <c r="D60" s="22"/>
      <c r="E60" s="4"/>
    </row>
    <row r="61" spans="1:5" ht="36" customHeight="1" x14ac:dyDescent="0.15">
      <c r="A61" s="6">
        <v>49</v>
      </c>
      <c r="B61" s="7" t="s">
        <v>21</v>
      </c>
      <c r="C61" s="24" t="s">
        <v>70</v>
      </c>
      <c r="D61" s="22"/>
      <c r="E61" s="4"/>
    </row>
    <row r="62" spans="1:5" ht="36" customHeight="1" x14ac:dyDescent="0.15">
      <c r="A62" s="6">
        <v>50</v>
      </c>
      <c r="B62" s="7" t="s">
        <v>22</v>
      </c>
      <c r="C62" s="24" t="s">
        <v>70</v>
      </c>
      <c r="D62" s="22"/>
      <c r="E62" s="4"/>
    </row>
    <row r="63" spans="1:5" ht="36" customHeight="1" x14ac:dyDescent="0.15">
      <c r="A63" s="6">
        <v>51</v>
      </c>
      <c r="B63" s="7" t="s">
        <v>23</v>
      </c>
      <c r="C63" s="24" t="s">
        <v>70</v>
      </c>
      <c r="D63" s="22"/>
      <c r="E63" s="4"/>
    </row>
    <row r="64" spans="1:5" x14ac:dyDescent="0.15">
      <c r="A64" s="57">
        <v>52</v>
      </c>
      <c r="B64" s="15" t="s">
        <v>479</v>
      </c>
      <c r="C64" s="58" t="s">
        <v>70</v>
      </c>
      <c r="D64" s="59"/>
      <c r="E64" s="15"/>
    </row>
    <row r="65" spans="1:5" ht="36" customHeight="1" x14ac:dyDescent="0.15">
      <c r="A65" s="6">
        <v>53</v>
      </c>
      <c r="B65" s="7" t="s">
        <v>26</v>
      </c>
      <c r="C65" s="24" t="s">
        <v>106</v>
      </c>
      <c r="D65" s="22"/>
      <c r="E65" s="4"/>
    </row>
    <row r="66" spans="1:5" ht="36" customHeight="1" x14ac:dyDescent="0.15">
      <c r="A66" s="6">
        <v>54</v>
      </c>
      <c r="B66" s="7" t="s">
        <v>27</v>
      </c>
      <c r="C66" s="24" t="s">
        <v>70</v>
      </c>
      <c r="D66" s="22"/>
      <c r="E66" s="4"/>
    </row>
    <row r="67" spans="1:5" ht="36" customHeight="1" x14ac:dyDescent="0.15">
      <c r="A67" s="6">
        <v>55</v>
      </c>
      <c r="B67" s="7" t="s">
        <v>107</v>
      </c>
      <c r="C67" s="24" t="s">
        <v>429</v>
      </c>
      <c r="D67" s="22"/>
      <c r="E67" s="4"/>
    </row>
    <row r="68" spans="1:5" x14ac:dyDescent="0.15">
      <c r="A68" s="6">
        <v>56</v>
      </c>
      <c r="B68" s="7" t="s">
        <v>109</v>
      </c>
      <c r="C68" s="24" t="s">
        <v>70</v>
      </c>
      <c r="D68" s="22"/>
      <c r="E68" s="4"/>
    </row>
    <row r="69" spans="1:5" x14ac:dyDescent="0.15">
      <c r="A69" s="6">
        <v>57</v>
      </c>
      <c r="B69" s="7" t="s">
        <v>110</v>
      </c>
      <c r="C69" s="24" t="s">
        <v>70</v>
      </c>
      <c r="D69" s="22"/>
      <c r="E69" s="4"/>
    </row>
    <row r="70" spans="1:5" x14ac:dyDescent="0.15">
      <c r="A70" s="6">
        <v>58</v>
      </c>
      <c r="B70" s="7" t="s">
        <v>108</v>
      </c>
      <c r="C70" s="24" t="s">
        <v>70</v>
      </c>
      <c r="D70" s="22"/>
      <c r="E70" s="4"/>
    </row>
    <row r="71" spans="1:5" ht="36" customHeight="1" x14ac:dyDescent="0.15">
      <c r="A71" s="6">
        <v>59</v>
      </c>
      <c r="B71" s="7" t="s">
        <v>111</v>
      </c>
      <c r="C71" s="24" t="s">
        <v>70</v>
      </c>
      <c r="D71" s="22"/>
      <c r="E71" s="4"/>
    </row>
    <row r="72" spans="1:5" ht="36" customHeight="1" x14ac:dyDescent="0.15">
      <c r="A72" s="13">
        <v>60</v>
      </c>
      <c r="B72" s="15" t="s">
        <v>480</v>
      </c>
      <c r="C72" s="25" t="s">
        <v>429</v>
      </c>
      <c r="D72" s="33"/>
      <c r="E72" s="14"/>
    </row>
    <row r="73" spans="1:5" x14ac:dyDescent="0.15">
      <c r="A73" s="6">
        <v>61</v>
      </c>
      <c r="B73" s="7" t="s">
        <v>28</v>
      </c>
      <c r="C73" s="24" t="s">
        <v>70</v>
      </c>
      <c r="D73" s="22"/>
      <c r="E73" s="4"/>
    </row>
    <row r="74" spans="1:5" ht="36" customHeight="1" x14ac:dyDescent="0.15">
      <c r="A74" s="6">
        <v>62</v>
      </c>
      <c r="B74" s="7" t="s">
        <v>33</v>
      </c>
      <c r="C74" s="24" t="s">
        <v>70</v>
      </c>
      <c r="D74" s="22"/>
      <c r="E74" s="4"/>
    </row>
    <row r="75" spans="1:5" x14ac:dyDescent="0.15">
      <c r="A75" s="6">
        <v>63</v>
      </c>
      <c r="B75" s="14" t="s">
        <v>112</v>
      </c>
      <c r="C75" s="25" t="s">
        <v>80</v>
      </c>
      <c r="D75" s="22"/>
      <c r="E75" s="14"/>
    </row>
    <row r="76" spans="1:5" ht="36" customHeight="1" x14ac:dyDescent="0.15">
      <c r="A76" s="6">
        <v>64</v>
      </c>
      <c r="B76" s="15" t="s">
        <v>36</v>
      </c>
      <c r="C76" s="25" t="s">
        <v>80</v>
      </c>
      <c r="D76" s="22"/>
      <c r="E76" s="14"/>
    </row>
    <row r="77" spans="1:5" ht="36" customHeight="1" x14ac:dyDescent="0.15">
      <c r="A77" s="6">
        <v>65</v>
      </c>
      <c r="B77" s="15" t="s">
        <v>113</v>
      </c>
      <c r="C77" s="25" t="s">
        <v>80</v>
      </c>
      <c r="D77" s="22"/>
      <c r="E77" s="14"/>
    </row>
    <row r="78" spans="1:5" x14ac:dyDescent="0.15">
      <c r="A78" s="6">
        <v>66</v>
      </c>
      <c r="B78" s="15" t="s">
        <v>37</v>
      </c>
      <c r="C78" s="25" t="s">
        <v>70</v>
      </c>
      <c r="D78" s="22"/>
      <c r="E78" s="14"/>
    </row>
    <row r="79" spans="1:5" x14ac:dyDescent="0.15">
      <c r="A79" s="6">
        <v>67</v>
      </c>
      <c r="B79" s="15" t="s">
        <v>38</v>
      </c>
      <c r="C79" s="25" t="s">
        <v>70</v>
      </c>
      <c r="D79" s="22"/>
      <c r="E79" s="14"/>
    </row>
    <row r="80" spans="1:5" ht="36" customHeight="1" x14ac:dyDescent="0.15">
      <c r="A80" s="6">
        <v>68</v>
      </c>
      <c r="B80" s="15" t="s">
        <v>39</v>
      </c>
      <c r="C80" s="25" t="s">
        <v>80</v>
      </c>
      <c r="D80" s="22"/>
      <c r="E80" s="14"/>
    </row>
    <row r="81" spans="1:5" ht="48" customHeight="1" x14ac:dyDescent="0.15">
      <c r="A81" s="6">
        <v>69</v>
      </c>
      <c r="B81" s="7" t="s">
        <v>47</v>
      </c>
      <c r="C81" s="24" t="s">
        <v>70</v>
      </c>
      <c r="D81" s="22"/>
      <c r="E81" s="4"/>
    </row>
    <row r="82" spans="1:5" ht="36" customHeight="1" x14ac:dyDescent="0.15">
      <c r="A82" s="6">
        <v>70</v>
      </c>
      <c r="B82" s="7" t="s">
        <v>253</v>
      </c>
      <c r="C82" s="24" t="s">
        <v>70</v>
      </c>
      <c r="D82" s="22"/>
      <c r="E82" s="4"/>
    </row>
    <row r="83" spans="1:5" ht="36" customHeight="1" x14ac:dyDescent="0.15">
      <c r="A83" s="6">
        <v>71</v>
      </c>
      <c r="B83" s="12" t="s">
        <v>116</v>
      </c>
      <c r="C83" s="24" t="s">
        <v>80</v>
      </c>
      <c r="D83" s="22"/>
      <c r="E83" s="4"/>
    </row>
    <row r="84" spans="1:5" ht="36" customHeight="1" x14ac:dyDescent="0.15">
      <c r="A84" s="13">
        <v>72</v>
      </c>
      <c r="B84" s="16" t="s">
        <v>55</v>
      </c>
      <c r="C84" s="25" t="s">
        <v>70</v>
      </c>
      <c r="D84" s="33"/>
      <c r="E84" s="14"/>
    </row>
    <row r="85" spans="1:5" x14ac:dyDescent="0.15">
      <c r="A85" s="13">
        <v>73</v>
      </c>
      <c r="B85" s="17" t="s">
        <v>481</v>
      </c>
      <c r="C85" s="25" t="s">
        <v>70</v>
      </c>
      <c r="D85" s="33"/>
      <c r="E85" s="14"/>
    </row>
    <row r="86" spans="1:5" x14ac:dyDescent="0.15">
      <c r="A86" s="6">
        <v>74</v>
      </c>
      <c r="B86" s="11" t="s">
        <v>56</v>
      </c>
      <c r="C86" s="24" t="s">
        <v>70</v>
      </c>
      <c r="D86" s="22"/>
      <c r="E86" s="4"/>
    </row>
    <row r="87" spans="1:5" ht="36" customHeight="1" x14ac:dyDescent="0.15">
      <c r="A87" s="6">
        <v>75</v>
      </c>
      <c r="B87" s="7" t="s">
        <v>118</v>
      </c>
      <c r="C87" s="24" t="s">
        <v>70</v>
      </c>
      <c r="D87" s="22"/>
      <c r="E87" s="4"/>
    </row>
    <row r="88" spans="1:5" ht="48" customHeight="1" x14ac:dyDescent="0.15">
      <c r="A88" s="6">
        <v>76</v>
      </c>
      <c r="B88" s="7" t="s">
        <v>119</v>
      </c>
      <c r="C88" s="24" t="s">
        <v>70</v>
      </c>
      <c r="D88" s="22"/>
      <c r="E88" s="4"/>
    </row>
    <row r="89" spans="1:5" ht="60" customHeight="1" x14ac:dyDescent="0.15">
      <c r="A89" s="6">
        <v>77</v>
      </c>
      <c r="B89" s="12" t="s">
        <v>120</v>
      </c>
      <c r="C89" s="24" t="s">
        <v>80</v>
      </c>
      <c r="D89" s="22"/>
      <c r="E89" s="4"/>
    </row>
    <row r="90" spans="1:5" ht="36" customHeight="1" x14ac:dyDescent="0.15">
      <c r="A90" s="6">
        <v>78</v>
      </c>
      <c r="B90" s="7" t="s">
        <v>67</v>
      </c>
      <c r="C90" s="24" t="s">
        <v>70</v>
      </c>
      <c r="D90" s="22"/>
      <c r="E90" s="4"/>
    </row>
    <row r="91" spans="1:5" x14ac:dyDescent="0.15">
      <c r="A91" s="6">
        <v>79</v>
      </c>
      <c r="B91" s="7" t="s">
        <v>123</v>
      </c>
      <c r="C91" s="24" t="s">
        <v>70</v>
      </c>
      <c r="D91" s="22"/>
      <c r="E91" s="4"/>
    </row>
    <row r="92" spans="1:5" x14ac:dyDescent="0.15">
      <c r="A92" s="6">
        <v>80</v>
      </c>
      <c r="B92" s="15" t="s">
        <v>244</v>
      </c>
      <c r="C92" s="25" t="s">
        <v>124</v>
      </c>
      <c r="D92" s="22"/>
      <c r="E92" s="14"/>
    </row>
  </sheetData>
  <phoneticPr fontId="2"/>
  <dataValidations disablePrompts="1" count="2">
    <dataValidation type="list" allowBlank="1" showInputMessage="1" showErrorMessage="1" sqref="C13:C92" xr:uid="{57837293-9D12-40D0-88FE-DA7C859EF027}">
      <formula1>必須項目</formula1>
    </dataValidation>
    <dataValidation type="list" allowBlank="1" showInputMessage="1" showErrorMessage="1" sqref="D13:D92" xr:uid="{DA4AA43E-D0A1-43CE-AC9D-D209CB6D2783}">
      <formula1>INDIRECT($C13)</formula1>
    </dataValidation>
  </dataValidations>
  <pageMargins left="0.70866141732283472" right="0.70866141732283472" top="0.74803149606299213" bottom="0.74803149606299213" header="0.31496062992125984" footer="0.31496062992125984"/>
  <pageSetup paperSize="9" scale="66" fitToHeight="0" orientation="portrait" r:id="rId1"/>
  <headerFoot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A60D3-3ADD-48F0-B187-A31F86E7F793}">
  <sheetPr>
    <pageSetUpPr fitToPage="1"/>
  </sheetPr>
  <dimension ref="A1:E41"/>
  <sheetViews>
    <sheetView workbookViewId="0">
      <pane ySplit="12" topLeftCell="A13" activePane="bottomLeft" state="frozen"/>
      <selection pane="bottomLeft"/>
    </sheetView>
  </sheetViews>
  <sheetFormatPr defaultRowHeight="13.5" x14ac:dyDescent="0.15"/>
  <cols>
    <col min="1" max="1" width="4.5" style="1" bestFit="1" customWidth="1"/>
    <col min="2" max="2" width="68" style="26" customWidth="1"/>
    <col min="3" max="3" width="9" style="26"/>
    <col min="4" max="4" width="12.375" style="26" bestFit="1" customWidth="1"/>
    <col min="5" max="5" width="39.875" style="26" customWidth="1"/>
    <col min="6" max="16384" width="9" style="1"/>
  </cols>
  <sheetData>
    <row r="1" spans="1:5" ht="24" customHeight="1" x14ac:dyDescent="0.15">
      <c r="A1" s="3" t="s">
        <v>519</v>
      </c>
      <c r="E1" s="60" t="s">
        <v>514</v>
      </c>
    </row>
    <row r="2" spans="1:5" ht="13.5" customHeight="1" x14ac:dyDescent="0.15">
      <c r="B2" s="1" t="s">
        <v>72</v>
      </c>
    </row>
    <row r="3" spans="1:5" ht="13.5" customHeight="1" x14ac:dyDescent="0.15">
      <c r="B3" s="1" t="s">
        <v>77</v>
      </c>
    </row>
    <row r="4" spans="1:5" ht="13.5" customHeight="1" x14ac:dyDescent="0.15">
      <c r="B4" s="1" t="s">
        <v>78</v>
      </c>
    </row>
    <row r="5" spans="1:5" ht="13.5" customHeight="1" x14ac:dyDescent="0.15">
      <c r="B5" s="1" t="s">
        <v>74</v>
      </c>
    </row>
    <row r="6" spans="1:5" ht="13.5" customHeight="1" x14ac:dyDescent="0.15">
      <c r="B6" s="1" t="s">
        <v>75</v>
      </c>
    </row>
    <row r="7" spans="1:5" ht="13.5" customHeight="1" x14ac:dyDescent="0.15">
      <c r="B7" s="1" t="s">
        <v>77</v>
      </c>
    </row>
    <row r="8" spans="1:5" ht="13.5" customHeight="1" x14ac:dyDescent="0.15">
      <c r="B8" s="1" t="s">
        <v>79</v>
      </c>
    </row>
    <row r="9" spans="1:5" ht="13.5" customHeight="1" x14ac:dyDescent="0.15">
      <c r="B9" s="1" t="s">
        <v>76</v>
      </c>
    </row>
    <row r="10" spans="1:5" ht="13.5" customHeight="1" x14ac:dyDescent="0.15">
      <c r="B10" s="1" t="s">
        <v>73</v>
      </c>
    </row>
    <row r="12" spans="1:5" ht="24" customHeight="1" x14ac:dyDescent="0.15">
      <c r="A12" s="2" t="s">
        <v>0</v>
      </c>
      <c r="B12" s="28" t="s">
        <v>1</v>
      </c>
      <c r="C12" s="28" t="s">
        <v>71</v>
      </c>
      <c r="D12" s="29" t="s">
        <v>2</v>
      </c>
      <c r="E12" s="28" t="s">
        <v>3</v>
      </c>
    </row>
    <row r="13" spans="1:5" ht="24" customHeight="1" x14ac:dyDescent="0.15">
      <c r="A13" s="13">
        <v>1</v>
      </c>
      <c r="B13" s="15" t="s">
        <v>12</v>
      </c>
      <c r="C13" s="25" t="s">
        <v>70</v>
      </c>
      <c r="D13" s="33"/>
      <c r="E13" s="14"/>
    </row>
    <row r="14" spans="1:5" ht="36" customHeight="1" x14ac:dyDescent="0.15">
      <c r="A14" s="13">
        <v>2</v>
      </c>
      <c r="B14" s="15" t="s">
        <v>424</v>
      </c>
      <c r="C14" s="25" t="s">
        <v>70</v>
      </c>
      <c r="D14" s="33"/>
      <c r="E14" s="14"/>
    </row>
    <row r="15" spans="1:5" s="18" customFormat="1" ht="24" customHeight="1" x14ac:dyDescent="0.15">
      <c r="A15" s="13">
        <v>3</v>
      </c>
      <c r="B15" s="15" t="s">
        <v>250</v>
      </c>
      <c r="C15" s="25" t="s">
        <v>70</v>
      </c>
      <c r="D15" s="33"/>
      <c r="E15" s="14"/>
    </row>
    <row r="16" spans="1:5" ht="36" customHeight="1" x14ac:dyDescent="0.15">
      <c r="A16" s="13">
        <v>4</v>
      </c>
      <c r="B16" s="15" t="s">
        <v>498</v>
      </c>
      <c r="C16" s="25" t="s">
        <v>124</v>
      </c>
      <c r="D16" s="33"/>
      <c r="E16" s="14"/>
    </row>
    <row r="17" spans="1:5" ht="24" customHeight="1" x14ac:dyDescent="0.15">
      <c r="A17" s="13">
        <v>5</v>
      </c>
      <c r="B17" s="14" t="s">
        <v>499</v>
      </c>
      <c r="C17" s="25" t="s">
        <v>124</v>
      </c>
      <c r="D17" s="33"/>
      <c r="E17" s="14"/>
    </row>
    <row r="18" spans="1:5" ht="36" customHeight="1" x14ac:dyDescent="0.15">
      <c r="A18" s="13">
        <v>6</v>
      </c>
      <c r="B18" s="14" t="s">
        <v>500</v>
      </c>
      <c r="C18" s="25" t="s">
        <v>124</v>
      </c>
      <c r="D18" s="33"/>
      <c r="E18" s="14"/>
    </row>
    <row r="19" spans="1:5" ht="36" customHeight="1" x14ac:dyDescent="0.15">
      <c r="A19" s="13">
        <v>7</v>
      </c>
      <c r="B19" s="15" t="s">
        <v>402</v>
      </c>
      <c r="C19" s="25" t="s">
        <v>124</v>
      </c>
      <c r="D19" s="33"/>
      <c r="E19" s="14"/>
    </row>
    <row r="20" spans="1:5" ht="24" customHeight="1" x14ac:dyDescent="0.15">
      <c r="A20" s="13">
        <v>8</v>
      </c>
      <c r="B20" s="15" t="s">
        <v>403</v>
      </c>
      <c r="C20" s="25" t="s">
        <v>124</v>
      </c>
      <c r="D20" s="33"/>
      <c r="E20" s="14"/>
    </row>
    <row r="21" spans="1:5" ht="60" customHeight="1" x14ac:dyDescent="0.15">
      <c r="A21" s="13">
        <v>9</v>
      </c>
      <c r="B21" s="15" t="s">
        <v>404</v>
      </c>
      <c r="C21" s="25" t="s">
        <v>124</v>
      </c>
      <c r="D21" s="33"/>
      <c r="E21" s="14"/>
    </row>
    <row r="22" spans="1:5" ht="24" customHeight="1" x14ac:dyDescent="0.15">
      <c r="A22" s="13">
        <v>10</v>
      </c>
      <c r="B22" s="15" t="s">
        <v>405</v>
      </c>
      <c r="C22" s="25" t="s">
        <v>124</v>
      </c>
      <c r="D22" s="33"/>
      <c r="E22" s="14"/>
    </row>
    <row r="23" spans="1:5" s="18" customFormat="1" ht="24" customHeight="1" x14ac:dyDescent="0.15">
      <c r="A23" s="13">
        <v>11</v>
      </c>
      <c r="B23" s="15" t="s">
        <v>406</v>
      </c>
      <c r="C23" s="25" t="s">
        <v>124</v>
      </c>
      <c r="D23" s="33"/>
      <c r="E23" s="14"/>
    </row>
    <row r="24" spans="1:5" s="18" customFormat="1" ht="24" customHeight="1" x14ac:dyDescent="0.15">
      <c r="A24" s="13">
        <v>12</v>
      </c>
      <c r="B24" s="15" t="s">
        <v>407</v>
      </c>
      <c r="C24" s="25" t="s">
        <v>124</v>
      </c>
      <c r="D24" s="33"/>
      <c r="E24" s="14"/>
    </row>
    <row r="25" spans="1:5" ht="24" customHeight="1" x14ac:dyDescent="0.15">
      <c r="A25" s="13">
        <v>13</v>
      </c>
      <c r="B25" s="15" t="s">
        <v>408</v>
      </c>
      <c r="C25" s="25" t="s">
        <v>126</v>
      </c>
      <c r="D25" s="33"/>
      <c r="E25" s="14"/>
    </row>
    <row r="26" spans="1:5" s="18" customFormat="1" ht="24" customHeight="1" x14ac:dyDescent="0.15">
      <c r="A26" s="13">
        <v>14</v>
      </c>
      <c r="B26" s="15" t="s">
        <v>409</v>
      </c>
      <c r="C26" s="25" t="s">
        <v>124</v>
      </c>
      <c r="D26" s="33"/>
      <c r="E26" s="14"/>
    </row>
    <row r="27" spans="1:5" s="18" customFormat="1" ht="24" customHeight="1" x14ac:dyDescent="0.15">
      <c r="A27" s="13">
        <v>15</v>
      </c>
      <c r="B27" s="15" t="s">
        <v>410</v>
      </c>
      <c r="C27" s="25" t="s">
        <v>124</v>
      </c>
      <c r="D27" s="33"/>
      <c r="E27" s="14"/>
    </row>
    <row r="28" spans="1:5" s="18" customFormat="1" ht="48" customHeight="1" x14ac:dyDescent="0.15">
      <c r="A28" s="13">
        <v>16</v>
      </c>
      <c r="B28" s="14" t="s">
        <v>501</v>
      </c>
      <c r="C28" s="25" t="s">
        <v>124</v>
      </c>
      <c r="D28" s="33"/>
      <c r="E28" s="14"/>
    </row>
    <row r="29" spans="1:5" ht="36" customHeight="1" x14ac:dyDescent="0.15">
      <c r="A29" s="13">
        <v>17</v>
      </c>
      <c r="B29" s="15" t="s">
        <v>411</v>
      </c>
      <c r="C29" s="25" t="s">
        <v>126</v>
      </c>
      <c r="D29" s="33"/>
      <c r="E29" s="14"/>
    </row>
    <row r="30" spans="1:5" ht="36" customHeight="1" x14ac:dyDescent="0.15">
      <c r="A30" s="13">
        <v>18</v>
      </c>
      <c r="B30" s="15" t="s">
        <v>412</v>
      </c>
      <c r="C30" s="25" t="s">
        <v>124</v>
      </c>
      <c r="D30" s="33"/>
      <c r="E30" s="14"/>
    </row>
    <row r="31" spans="1:5" ht="36" customHeight="1" x14ac:dyDescent="0.15">
      <c r="A31" s="13">
        <v>19</v>
      </c>
      <c r="B31" s="15" t="s">
        <v>413</v>
      </c>
      <c r="C31" s="25" t="s">
        <v>124</v>
      </c>
      <c r="D31" s="33"/>
      <c r="E31" s="14"/>
    </row>
    <row r="32" spans="1:5" ht="48" customHeight="1" x14ac:dyDescent="0.15">
      <c r="A32" s="13">
        <v>20</v>
      </c>
      <c r="B32" s="15" t="s">
        <v>414</v>
      </c>
      <c r="C32" s="25" t="s">
        <v>124</v>
      </c>
      <c r="D32" s="33"/>
      <c r="E32" s="14"/>
    </row>
    <row r="33" spans="1:5" ht="24" customHeight="1" x14ac:dyDescent="0.15">
      <c r="A33" s="13">
        <v>21</v>
      </c>
      <c r="B33" s="14" t="s">
        <v>415</v>
      </c>
      <c r="C33" s="25" t="s">
        <v>124</v>
      </c>
      <c r="D33" s="33"/>
      <c r="E33" s="14"/>
    </row>
    <row r="34" spans="1:5" ht="48" customHeight="1" x14ac:dyDescent="0.15">
      <c r="A34" s="13">
        <v>22</v>
      </c>
      <c r="B34" s="15" t="s">
        <v>416</v>
      </c>
      <c r="C34" s="25" t="s">
        <v>124</v>
      </c>
      <c r="D34" s="33"/>
      <c r="E34" s="14"/>
    </row>
    <row r="35" spans="1:5" ht="36" customHeight="1" x14ac:dyDescent="0.15">
      <c r="A35" s="13">
        <v>23</v>
      </c>
      <c r="B35" s="15" t="s">
        <v>417</v>
      </c>
      <c r="C35" s="25" t="s">
        <v>124</v>
      </c>
      <c r="D35" s="33"/>
      <c r="E35" s="14"/>
    </row>
    <row r="36" spans="1:5" ht="24" customHeight="1" x14ac:dyDescent="0.15">
      <c r="A36" s="13">
        <v>24</v>
      </c>
      <c r="B36" s="15" t="s">
        <v>418</v>
      </c>
      <c r="C36" s="25" t="s">
        <v>429</v>
      </c>
      <c r="D36" s="33"/>
      <c r="E36" s="14"/>
    </row>
    <row r="37" spans="1:5" ht="24" customHeight="1" x14ac:dyDescent="0.15">
      <c r="A37" s="13">
        <v>25</v>
      </c>
      <c r="B37" s="15" t="s">
        <v>419</v>
      </c>
      <c r="C37" s="25" t="s">
        <v>428</v>
      </c>
      <c r="D37" s="33"/>
      <c r="E37" s="14"/>
    </row>
    <row r="38" spans="1:5" ht="36" customHeight="1" x14ac:dyDescent="0.15">
      <c r="A38" s="13">
        <v>26</v>
      </c>
      <c r="B38" s="15" t="s">
        <v>420</v>
      </c>
      <c r="C38" s="25" t="s">
        <v>124</v>
      </c>
      <c r="D38" s="33"/>
      <c r="E38" s="14"/>
    </row>
    <row r="39" spans="1:5" ht="24" customHeight="1" x14ac:dyDescent="0.15">
      <c r="A39" s="13">
        <v>27</v>
      </c>
      <c r="B39" s="15" t="s">
        <v>421</v>
      </c>
      <c r="C39" s="25" t="s">
        <v>124</v>
      </c>
      <c r="D39" s="33"/>
      <c r="E39" s="14"/>
    </row>
    <row r="40" spans="1:5" ht="36" customHeight="1" x14ac:dyDescent="0.15">
      <c r="A40" s="13">
        <v>28</v>
      </c>
      <c r="B40" s="15" t="s">
        <v>422</v>
      </c>
      <c r="C40" s="25" t="s">
        <v>124</v>
      </c>
      <c r="D40" s="33"/>
      <c r="E40" s="14"/>
    </row>
    <row r="41" spans="1:5" ht="24" customHeight="1" x14ac:dyDescent="0.15">
      <c r="A41" s="13">
        <v>29</v>
      </c>
      <c r="B41" s="15" t="s">
        <v>423</v>
      </c>
      <c r="C41" s="25" t="s">
        <v>124</v>
      </c>
      <c r="D41" s="33"/>
      <c r="E41" s="14"/>
    </row>
  </sheetData>
  <phoneticPr fontId="2"/>
  <dataValidations count="2">
    <dataValidation type="list" allowBlank="1" showInputMessage="1" showErrorMessage="1" sqref="D13:D34" xr:uid="{E741401A-41F3-46D9-A7BA-30E139567BB5}">
      <formula1>INDIRECT($C13)</formula1>
    </dataValidation>
    <dataValidation type="list" allowBlank="1" showInputMessage="1" showErrorMessage="1" sqref="C13:C41" xr:uid="{184EBB8F-B0D0-413D-968B-3FA4AAA6745A}">
      <formula1>必須項目</formula1>
    </dataValidation>
  </dataValidations>
  <pageMargins left="0.70866141732283472" right="0.70866141732283472" top="0.74803149606299213" bottom="0.74803149606299213" header="0.31496062992125984" footer="0.31496062992125984"/>
  <pageSetup paperSize="9" scale="66" fitToHeight="0" orientation="portrait" r:id="rId1"/>
  <headerFoot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67329-6ED3-4351-8E65-694493E3B542}">
  <sheetPr>
    <pageSetUpPr fitToPage="1"/>
  </sheetPr>
  <dimension ref="A2:N25"/>
  <sheetViews>
    <sheetView zoomScaleNormal="100" workbookViewId="0"/>
  </sheetViews>
  <sheetFormatPr defaultRowHeight="18.75" x14ac:dyDescent="0.15"/>
  <cols>
    <col min="1" max="2" width="9" style="41"/>
    <col min="3" max="3" width="46.375" style="41" bestFit="1" customWidth="1"/>
    <col min="4" max="13" width="7.25" style="41" customWidth="1"/>
    <col min="14" max="14" width="11.5" style="41" customWidth="1"/>
    <col min="15" max="16384" width="9" style="41"/>
  </cols>
  <sheetData>
    <row r="2" spans="1:14" ht="40.5" customHeight="1" thickBot="1" x14ac:dyDescent="0.2">
      <c r="A2" s="63" t="s">
        <v>124</v>
      </c>
      <c r="B2" s="39" t="s">
        <v>438</v>
      </c>
      <c r="C2" s="40" t="s">
        <v>439</v>
      </c>
      <c r="D2" s="39" t="s">
        <v>471</v>
      </c>
      <c r="E2" s="39" t="s">
        <v>440</v>
      </c>
      <c r="F2" s="39" t="s">
        <v>441</v>
      </c>
      <c r="G2" s="56" t="s">
        <v>472</v>
      </c>
      <c r="H2" s="39" t="s">
        <v>442</v>
      </c>
      <c r="I2" s="39" t="s">
        <v>443</v>
      </c>
      <c r="J2" s="53" t="s">
        <v>473</v>
      </c>
      <c r="K2" s="54" t="s">
        <v>444</v>
      </c>
      <c r="L2" s="54" t="s">
        <v>474</v>
      </c>
      <c r="M2" s="54" t="s">
        <v>475</v>
      </c>
      <c r="N2" s="39" t="s">
        <v>445</v>
      </c>
    </row>
    <row r="3" spans="1:14" ht="20.25" customHeight="1" thickTop="1" thickBot="1" x14ac:dyDescent="0.2">
      <c r="A3" s="64"/>
      <c r="B3" s="42"/>
      <c r="C3" s="43" t="s">
        <v>446</v>
      </c>
      <c r="D3" s="44">
        <f>COUNTIF('01_基本条件'!$C:$C,集計表!$A$2)</f>
        <v>63</v>
      </c>
      <c r="E3" s="44">
        <f>COUNTIF('02_検針'!$C:$C,集計表!$A$2)</f>
        <v>47</v>
      </c>
      <c r="F3" s="44">
        <f>COUNTIF('03_メータ管理'!$C:$C,集計表!$A$2)</f>
        <v>21</v>
      </c>
      <c r="G3" s="44">
        <f>COUNTIF('04_照会・異動入力'!$C:$C,集計表!$A$2)</f>
        <v>39</v>
      </c>
      <c r="H3" s="44">
        <f>COUNTIF('05_調定'!$C:$C,集計表!$A$2)</f>
        <v>58</v>
      </c>
      <c r="I3" s="44">
        <f>COUNTIF('06_収納'!$C:$C,集計表!$A$2)</f>
        <v>34</v>
      </c>
      <c r="J3" s="44">
        <f>COUNTIF('07_還付・充当'!$C:$C,集計表!$A$2)</f>
        <v>12</v>
      </c>
      <c r="K3" s="44">
        <f>COUNTIF('08_滞納'!$C:$C,集計表!$A$2)</f>
        <v>46</v>
      </c>
      <c r="L3" s="44">
        <f>COUNTIF('09_年度末業務'!$C:$C,集計表!$A$2)</f>
        <v>14</v>
      </c>
      <c r="M3" s="44">
        <f>COUNTIF('10_下水道'!$C:$C,集計表!$A$2)</f>
        <v>26</v>
      </c>
      <c r="N3" s="45">
        <f>SUM(D3:M3)</f>
        <v>360</v>
      </c>
    </row>
    <row r="4" spans="1:14" ht="20.25" customHeight="1" thickTop="1" x14ac:dyDescent="0.15">
      <c r="A4" s="64"/>
      <c r="B4" s="46" t="s">
        <v>476</v>
      </c>
      <c r="C4" s="47" t="s">
        <v>448</v>
      </c>
      <c r="D4" s="47">
        <f>COUNTIFS('01_基本条件'!C:C,集計表!A2,'01_基本条件'!D:D,集計表!B4)</f>
        <v>0</v>
      </c>
      <c r="E4" s="47">
        <f>COUNTIFS('02_検針'!C:C,集計表!A2,'02_検針'!D:D,集計表!B4)</f>
        <v>0</v>
      </c>
      <c r="F4" s="47">
        <f>COUNTIFS('03_メータ管理'!C:C,集計表!A2,'03_メータ管理'!D:D,集計表!B4)</f>
        <v>0</v>
      </c>
      <c r="G4" s="47">
        <f>COUNTIFS('04_照会・異動入力'!C:C,集計表!A2,'04_照会・異動入力'!D:D,集計表!B4)</f>
        <v>0</v>
      </c>
      <c r="H4" s="47">
        <f>COUNTIFS('05_調定'!C:C,集計表!A2,'05_調定'!D:D,集計表!B4)</f>
        <v>0</v>
      </c>
      <c r="I4" s="47">
        <f>COUNTIFS('06_収納'!C:C,集計表!A2,'06_収納'!D:D,集計表!B4)</f>
        <v>0</v>
      </c>
      <c r="J4" s="47">
        <f>COUNTIFS('07_還付・充当'!C:C,集計表!A2,'07_還付・充当'!D:D,集計表!B4)</f>
        <v>0</v>
      </c>
      <c r="K4" s="47">
        <f>COUNTIFS('08_滞納'!C:C,集計表!A2,'08_滞納'!D:D,集計表!B4)</f>
        <v>0</v>
      </c>
      <c r="L4" s="47">
        <f>COUNTIFS('09_年度末業務'!C:C,集計表!A2,'09_年度末業務'!D:D,集計表!B4)</f>
        <v>0</v>
      </c>
      <c r="M4" s="47">
        <f>COUNTIFS('10_下水道'!C:C,集計表!A2,'10_下水道'!D:D,集計表!B4)</f>
        <v>0</v>
      </c>
      <c r="N4" s="47">
        <f>SUM(D4:M4)</f>
        <v>0</v>
      </c>
    </row>
    <row r="5" spans="1:14" ht="20.25" customHeight="1" x14ac:dyDescent="0.15">
      <c r="A5" s="64"/>
      <c r="B5" s="48" t="s">
        <v>477</v>
      </c>
      <c r="C5" s="49" t="s">
        <v>478</v>
      </c>
      <c r="D5" s="49">
        <f>COUNTIFS('01_基本条件'!C:C,集計表!A2,'01_基本条件'!D:D,集計表!B5)</f>
        <v>0</v>
      </c>
      <c r="E5" s="49">
        <f>COUNTIFS('02_検針'!C:C,集計表!A2,'02_検針'!D:D,集計表!B5)</f>
        <v>0</v>
      </c>
      <c r="F5" s="49">
        <f>COUNTIFS('03_メータ管理'!C:C,集計表!A2,'03_メータ管理'!D:D,集計表!B5)</f>
        <v>0</v>
      </c>
      <c r="G5" s="49">
        <f>COUNTIFS('04_照会・異動入力'!C:C,集計表!A2,'04_照会・異動入力'!D:D,集計表!B5)</f>
        <v>0</v>
      </c>
      <c r="H5" s="49">
        <f>COUNTIFS('05_調定'!C:C,集計表!A2,'05_調定'!D:D,集計表!B5)</f>
        <v>0</v>
      </c>
      <c r="I5" s="49">
        <f>COUNTIFS('06_収納'!C:C,集計表!A2,'06_収納'!D:D,集計表!B5)</f>
        <v>0</v>
      </c>
      <c r="J5" s="49">
        <f>COUNTIFS('07_還付・充当'!C:C,集計表!A2,'07_還付・充当'!D:D,集計表!B5)</f>
        <v>0</v>
      </c>
      <c r="K5" s="49">
        <f>COUNTIFS('08_滞納'!C:C,集計表!A2,'08_滞納'!D:D,集計表!B5)</f>
        <v>0</v>
      </c>
      <c r="L5" s="49">
        <f>COUNTIFS('09_年度末業務'!C:C,集計表!A2,'09_年度末業務'!D:D,集計表!B5)</f>
        <v>0</v>
      </c>
      <c r="M5" s="49">
        <f>COUNTIFS('10_下水道'!C:C,集計表!A2,'10_下水道'!D:D,集計表!B5)</f>
        <v>0</v>
      </c>
      <c r="N5" s="49">
        <f>SUM(D5:M5)</f>
        <v>0</v>
      </c>
    </row>
    <row r="6" spans="1:14" ht="20.25" customHeight="1" x14ac:dyDescent="0.15">
      <c r="A6" s="64"/>
      <c r="B6" s="48" t="s">
        <v>432</v>
      </c>
      <c r="C6" s="49" t="s">
        <v>450</v>
      </c>
      <c r="D6" s="49">
        <f>COUNTIFS('01_基本条件'!C:C,集計表!A2,'01_基本条件'!D:D,集計表!B6)</f>
        <v>0</v>
      </c>
      <c r="E6" s="49">
        <f>COUNTIFS('02_検針'!C:C,集計表!A2,'02_検針'!D:D,集計表!B6)</f>
        <v>0</v>
      </c>
      <c r="F6" s="49">
        <f>COUNTIFS('03_メータ管理'!C:C,集計表!A2,'03_メータ管理'!D:D,集計表!B6)</f>
        <v>0</v>
      </c>
      <c r="G6" s="49">
        <f>COUNTIFS('04_照会・異動入力'!C:C,集計表!A2,'04_照会・異動入力'!D:D,集計表!B6)</f>
        <v>0</v>
      </c>
      <c r="H6" s="49">
        <f>COUNTIFS('05_調定'!C:C,集計表!A2,'05_調定'!D:D,集計表!B6)</f>
        <v>0</v>
      </c>
      <c r="I6" s="49">
        <f>COUNTIFS('06_収納'!C:C,集計表!A2,'06_収納'!D:D,集計表!B6)</f>
        <v>0</v>
      </c>
      <c r="J6" s="49">
        <f>COUNTIFS('07_還付・充当'!C:C,集計表!A2,'07_還付・充当'!D:D,集計表!B6)</f>
        <v>0</v>
      </c>
      <c r="K6" s="49">
        <f>COUNTIFS('08_滞納'!C:C,集計表!A2,'08_滞納'!D:D,集計表!B6)</f>
        <v>0</v>
      </c>
      <c r="L6" s="49">
        <f>COUNTIFS('09_年度末業務'!C:C,集計表!A2,'09_年度末業務'!D:D,集計表!B6)</f>
        <v>0</v>
      </c>
      <c r="M6" s="49">
        <f>COUNTIFS('10_下水道'!C:C,集計表!A2,'10_下水道'!D:D,集計表!B6)</f>
        <v>0</v>
      </c>
      <c r="N6" s="49">
        <f>SUM(D6:M6)</f>
        <v>0</v>
      </c>
    </row>
    <row r="7" spans="1:14" ht="20.25" customHeight="1" thickBot="1" x14ac:dyDescent="0.2">
      <c r="A7" s="64"/>
      <c r="B7" s="62" t="s">
        <v>433</v>
      </c>
      <c r="C7" s="50" t="s">
        <v>452</v>
      </c>
      <c r="D7" s="55">
        <f>COUNTIFS('01_基本条件'!C:C,集計表!A2,'01_基本条件'!D:D,集計表!B7)</f>
        <v>0</v>
      </c>
      <c r="E7" s="55">
        <f>COUNTIFS('02_検針'!C:C,集計表!A2,'02_検針'!D:D,集計表!B7)</f>
        <v>0</v>
      </c>
      <c r="F7" s="55">
        <f>COUNTIFS('03_メータ管理'!C:C,集計表!A2,'03_メータ管理'!D:D,集計表!B7)</f>
        <v>0</v>
      </c>
      <c r="G7" s="55">
        <f>COUNTIFS('04_照会・異動入力'!C:C,集計表!A2,'04_照会・異動入力'!D:D,集計表!B7)</f>
        <v>0</v>
      </c>
      <c r="H7" s="55">
        <f>COUNTIFS('05_調定'!C:C,集計表!A2,'05_調定'!D:D,集計表!B7)</f>
        <v>0</v>
      </c>
      <c r="I7" s="55">
        <f>COUNTIFS('06_収納'!C:C,集計表!A2,'06_収納'!D:D,集計表!B7)</f>
        <v>0</v>
      </c>
      <c r="J7" s="55">
        <f>COUNTIFS('07_還付・充当'!C:C,集計表!A2,'07_還付・充当'!D:D,集計表!B7)</f>
        <v>0</v>
      </c>
      <c r="K7" s="55">
        <f>COUNTIFS('08_滞納'!C:C,集計表!A2,'08_滞納'!D:D,集計表!B7)</f>
        <v>0</v>
      </c>
      <c r="L7" s="55">
        <f>COUNTIFS('09_年度末業務'!C:C,集計表!A2,'09_年度末業務'!D:D,集計表!B7)</f>
        <v>0</v>
      </c>
      <c r="M7" s="55">
        <f>COUNTIFS('10_下水道'!C:C,集計表!A2,'10_下水道'!D:D,集計表!B7)</f>
        <v>0</v>
      </c>
      <c r="N7" s="49">
        <f>SUM(D7:M7)</f>
        <v>0</v>
      </c>
    </row>
    <row r="8" spans="1:14" ht="20.25" customHeight="1" thickTop="1" x14ac:dyDescent="0.15">
      <c r="A8" s="65"/>
      <c r="B8" s="61"/>
      <c r="C8" s="47" t="s">
        <v>453</v>
      </c>
      <c r="D8" s="51">
        <f>SUM(D4:D7)</f>
        <v>0</v>
      </c>
      <c r="E8" s="51">
        <f t="shared" ref="E8:K8" si="0">SUM(E4:E7)</f>
        <v>0</v>
      </c>
      <c r="F8" s="51">
        <f t="shared" si="0"/>
        <v>0</v>
      </c>
      <c r="G8" s="51">
        <f t="shared" si="0"/>
        <v>0</v>
      </c>
      <c r="H8" s="51">
        <f t="shared" si="0"/>
        <v>0</v>
      </c>
      <c r="I8" s="51">
        <f t="shared" si="0"/>
        <v>0</v>
      </c>
      <c r="J8" s="51">
        <f t="shared" si="0"/>
        <v>0</v>
      </c>
      <c r="K8" s="51">
        <f t="shared" si="0"/>
        <v>0</v>
      </c>
      <c r="L8" s="51">
        <f t="shared" ref="L8:M8" si="1">SUM(L4:L7)</f>
        <v>0</v>
      </c>
      <c r="M8" s="51">
        <f t="shared" si="1"/>
        <v>0</v>
      </c>
      <c r="N8" s="51">
        <f>SUM(N4:N7)</f>
        <v>0</v>
      </c>
    </row>
    <row r="9" spans="1:14" ht="20.25" customHeight="1" x14ac:dyDescent="0.15">
      <c r="B9" s="52"/>
      <c r="D9" s="52" t="str">
        <f>IF(D3=D8,"OK","NG")</f>
        <v>NG</v>
      </c>
      <c r="E9" s="52" t="str">
        <f t="shared" ref="E9:N9" si="2">IF(E3=E8,"OK","NG")</f>
        <v>NG</v>
      </c>
      <c r="F9" s="52" t="str">
        <f t="shared" si="2"/>
        <v>NG</v>
      </c>
      <c r="G9" s="52" t="str">
        <f t="shared" si="2"/>
        <v>NG</v>
      </c>
      <c r="H9" s="52" t="str">
        <f t="shared" si="2"/>
        <v>NG</v>
      </c>
      <c r="I9" s="52" t="str">
        <f t="shared" si="2"/>
        <v>NG</v>
      </c>
      <c r="J9" s="52" t="str">
        <f t="shared" si="2"/>
        <v>NG</v>
      </c>
      <c r="K9" s="52" t="str">
        <f t="shared" si="2"/>
        <v>NG</v>
      </c>
      <c r="L9" s="52" t="str">
        <f t="shared" ref="L9:M9" si="3">IF(L3=L8,"OK","NG")</f>
        <v>NG</v>
      </c>
      <c r="M9" s="52" t="str">
        <f t="shared" si="3"/>
        <v>NG</v>
      </c>
      <c r="N9" s="52" t="str">
        <f t="shared" si="2"/>
        <v>NG</v>
      </c>
    </row>
    <row r="10" spans="1:14" ht="20.25" customHeight="1" x14ac:dyDescent="0.15">
      <c r="B10" s="52"/>
      <c r="D10" s="66" t="s">
        <v>454</v>
      </c>
      <c r="E10" s="66"/>
      <c r="F10" s="66"/>
      <c r="G10" s="66"/>
      <c r="H10" s="66"/>
      <c r="I10" s="66"/>
      <c r="J10" s="66"/>
      <c r="K10" s="66"/>
      <c r="L10" s="66"/>
      <c r="M10" s="66"/>
      <c r="N10" s="66"/>
    </row>
    <row r="11" spans="1:14" ht="9.75" customHeight="1" thickBot="1" x14ac:dyDescent="0.2">
      <c r="B11" s="52"/>
    </row>
    <row r="12" spans="1:14" ht="20.25" customHeight="1" thickTop="1" thickBot="1" x14ac:dyDescent="0.2">
      <c r="A12" s="63" t="s">
        <v>126</v>
      </c>
      <c r="B12" s="48"/>
      <c r="C12" s="49" t="s">
        <v>455</v>
      </c>
      <c r="D12" s="44">
        <f>COUNTIF('01_基本条件'!$C:$C,集計表!$A$12)</f>
        <v>17</v>
      </c>
      <c r="E12" s="44">
        <f>COUNTIF('02_検針'!$C:$C,集計表!$A$12)</f>
        <v>15</v>
      </c>
      <c r="F12" s="44">
        <f>COUNTIF('03_メータ管理'!$C:$C,集計表!$A$12)</f>
        <v>5</v>
      </c>
      <c r="G12" s="44">
        <f>COUNTIF('04_照会・異動入力'!$C:$C,集計表!$A$12)</f>
        <v>9</v>
      </c>
      <c r="H12" s="44">
        <f>COUNTIF('05_調定'!$C:$C,集計表!$A$12)</f>
        <v>19</v>
      </c>
      <c r="I12" s="44">
        <f>COUNTIF('06_収納'!$C:$C,集計表!$A$12)</f>
        <v>5</v>
      </c>
      <c r="J12" s="44">
        <f>COUNTIF('07_還付・充当'!$C:$C,集計表!$A$12)</f>
        <v>8</v>
      </c>
      <c r="K12" s="44">
        <f>COUNTIF('08_滞納'!$C:$C,集計表!$A$12)</f>
        <v>13</v>
      </c>
      <c r="L12" s="44">
        <f>COUNTIF('09_年度末業務'!$C:$C,集計表!$A$12)</f>
        <v>1</v>
      </c>
      <c r="M12" s="44">
        <f>COUNTIF('10_下水道'!$C:$C,集計表!$A$12)</f>
        <v>3</v>
      </c>
      <c r="N12" s="45">
        <f>SUM(D12:M12)</f>
        <v>95</v>
      </c>
    </row>
    <row r="13" spans="1:14" ht="20.25" customHeight="1" thickTop="1" x14ac:dyDescent="0.15">
      <c r="A13" s="67"/>
      <c r="B13" s="48" t="s">
        <v>447</v>
      </c>
      <c r="C13" s="49" t="s">
        <v>448</v>
      </c>
      <c r="D13" s="47">
        <f>COUNTIFS('01_基本条件'!C:C,集計表!A12,'01_基本条件'!D:D,集計表!B13)</f>
        <v>0</v>
      </c>
      <c r="E13" s="47">
        <f>COUNTIFS('02_検針'!C:C,集計表!A12,'02_検針'!D:D,集計表!B13)</f>
        <v>0</v>
      </c>
      <c r="F13" s="47">
        <f>COUNTIFS('03_メータ管理'!C:C,集計表!A12,'03_メータ管理'!D:D,集計表!B13)</f>
        <v>0</v>
      </c>
      <c r="G13" s="47">
        <f>COUNTIFS('04_照会・異動入力'!C:C,集計表!A12,'04_照会・異動入力'!D:D,集計表!B13)</f>
        <v>0</v>
      </c>
      <c r="H13" s="47">
        <f>COUNTIFS('05_調定'!C:C,集計表!A12,'05_調定'!D:D,集計表!B13)</f>
        <v>0</v>
      </c>
      <c r="I13" s="47">
        <f>COUNTIFS('06_収納'!C:C,集計表!A12,'06_収納'!D:D,集計表!B13)</f>
        <v>0</v>
      </c>
      <c r="J13" s="47">
        <f>COUNTIFS('07_還付・充当'!C:C,集計表!A12,'07_還付・充当'!D:D,集計表!B13)</f>
        <v>0</v>
      </c>
      <c r="K13" s="47">
        <f>COUNTIFS('08_滞納'!C:C,集計表!A12,'08_滞納'!D:D,集計表!B13)</f>
        <v>0</v>
      </c>
      <c r="L13" s="47">
        <f>COUNTIFS('09_年度末業務'!C:C,集計表!A12,'09_年度末業務'!D:D,集計表!B13)</f>
        <v>0</v>
      </c>
      <c r="M13" s="47">
        <f>COUNTIFS('10_下水道'!C:C,集計表!A12,'10_下水道'!D:D,集計表!B13)</f>
        <v>0</v>
      </c>
      <c r="N13" s="49">
        <f>SUM(D13:M13)</f>
        <v>0</v>
      </c>
    </row>
    <row r="14" spans="1:14" ht="20.25" customHeight="1" x14ac:dyDescent="0.15">
      <c r="A14" s="67"/>
      <c r="B14" s="48" t="s">
        <v>449</v>
      </c>
      <c r="C14" s="49" t="s">
        <v>478</v>
      </c>
      <c r="D14" s="49">
        <f>COUNTIFS('01_基本条件'!C:C,集計表!A12,'01_基本条件'!D:D,集計表!B14)</f>
        <v>0</v>
      </c>
      <c r="E14" s="49">
        <f>COUNTIFS('02_検針'!C:C,集計表!A12,'02_検針'!D:D,集計表!B14)</f>
        <v>0</v>
      </c>
      <c r="F14" s="49">
        <f>COUNTIFS('03_メータ管理'!C:C,集計表!A12,'03_メータ管理'!D:D,集計表!B14)</f>
        <v>0</v>
      </c>
      <c r="G14" s="49">
        <f>COUNTIFS('04_照会・異動入力'!C:C,集計表!A12,'04_照会・異動入力'!D:D,集計表!B14)</f>
        <v>0</v>
      </c>
      <c r="H14" s="49">
        <f>COUNTIFS('05_調定'!C:C,集計表!A12,'05_調定'!D:D,集計表!B14)</f>
        <v>0</v>
      </c>
      <c r="I14" s="49">
        <f>COUNTIFS('06_収納'!C:C,集計表!A12,'06_収納'!D:D,集計表!B14)</f>
        <v>0</v>
      </c>
      <c r="J14" s="49">
        <f>COUNTIFS('07_還付・充当'!C:C,集計表!A12,'07_還付・充当'!D:D,集計表!B14)</f>
        <v>0</v>
      </c>
      <c r="K14" s="49">
        <f>COUNTIFS('08_滞納'!C:C,集計表!A12,'08_滞納'!D:D,集計表!B14)</f>
        <v>0</v>
      </c>
      <c r="L14" s="49">
        <f>COUNTIFS('09_年度末業務'!C:C,集計表!A12,'09_年度末業務'!D:D,集計表!B14)</f>
        <v>0</v>
      </c>
      <c r="M14" s="49">
        <f>COUNTIFS('10_下水道'!C:C,集計表!A12,'10_下水道'!D:D,集計表!B14)</f>
        <v>0</v>
      </c>
      <c r="N14" s="49">
        <f>SUM(D14:M14)</f>
        <v>0</v>
      </c>
    </row>
    <row r="15" spans="1:14" ht="20.25" customHeight="1" x14ac:dyDescent="0.15">
      <c r="A15" s="67"/>
      <c r="B15" s="48" t="s">
        <v>456</v>
      </c>
      <c r="C15" s="49" t="s">
        <v>457</v>
      </c>
      <c r="D15" s="49">
        <f>COUNTIFS('01_基本条件'!C:C,集計表!A12,'01_基本条件'!D:D,集計表!B15)</f>
        <v>0</v>
      </c>
      <c r="E15" s="49">
        <f>COUNTIFS('02_検針'!C:C,集計表!A12,'02_検針'!D:D,集計表!B15)</f>
        <v>0</v>
      </c>
      <c r="F15" s="49">
        <f>COUNTIFS('03_メータ管理'!C:C,集計表!A12,'03_メータ管理'!D:D,集計表!B15)</f>
        <v>0</v>
      </c>
      <c r="G15" s="49">
        <f>COUNTIFS('04_照会・異動入力'!C:C,集計表!A12,'04_照会・異動入力'!D:D,集計表!B15)</f>
        <v>0</v>
      </c>
      <c r="H15" s="49">
        <f>COUNTIFS('05_調定'!C:C,集計表!A12,'05_調定'!D:D,集計表!B15)</f>
        <v>0</v>
      </c>
      <c r="I15" s="49">
        <f>COUNTIFS('06_収納'!C:C,集計表!A12,'06_収納'!D:D,集計表!B15)</f>
        <v>0</v>
      </c>
      <c r="J15" s="49">
        <f>COUNTIFS('07_還付・充当'!C:C,集計表!A12,'07_還付・充当'!D:D,集計表!B15)</f>
        <v>0</v>
      </c>
      <c r="K15" s="49">
        <f>COUNTIFS('08_滞納'!C:C,集計表!A12,'08_滞納'!D:D,集計表!B15)</f>
        <v>0</v>
      </c>
      <c r="L15" s="49">
        <f>COUNTIFS('09_年度末業務'!C:C,集計表!A12,'09_年度末業務'!D:D,集計表!B15)</f>
        <v>0</v>
      </c>
      <c r="M15" s="49">
        <f>COUNTIFS('10_下水道'!C:C,集計表!A12,'10_下水道'!D:D,集計表!B15)</f>
        <v>0</v>
      </c>
      <c r="N15" s="49">
        <f t="shared" ref="N15" si="4">SUM(D15:M15)</f>
        <v>0</v>
      </c>
    </row>
    <row r="16" spans="1:14" ht="20.25" customHeight="1" x14ac:dyDescent="0.15">
      <c r="A16" s="67"/>
      <c r="B16" s="48" t="s">
        <v>458</v>
      </c>
      <c r="C16" s="49" t="s">
        <v>459</v>
      </c>
      <c r="D16" s="49">
        <f>COUNTIFS('01_基本条件'!C:C,集計表!A12,'01_基本条件'!D:D,集計表!B16)</f>
        <v>0</v>
      </c>
      <c r="E16" s="49">
        <f>COUNTIFS('02_検針'!C:C,集計表!A12,'02_検針'!D:D,集計表!B16)</f>
        <v>0</v>
      </c>
      <c r="F16" s="49">
        <f>COUNTIFS('03_メータ管理'!C:C,集計表!A12,'03_メータ管理'!D:D,集計表!B16)</f>
        <v>0</v>
      </c>
      <c r="G16" s="49">
        <f>COUNTIFS('04_照会・異動入力'!C:C,集計表!A12,'04_照会・異動入力'!D:D,集計表!B16)</f>
        <v>0</v>
      </c>
      <c r="H16" s="49">
        <f>COUNTIFS('05_調定'!C:C,集計表!A12,'05_調定'!D:D,集計表!B16)</f>
        <v>0</v>
      </c>
      <c r="I16" s="49">
        <f>COUNTIFS('06_収納'!C:C,集計表!A12,'06_収納'!D:D,集計表!B16)</f>
        <v>0</v>
      </c>
      <c r="J16" s="49">
        <f>COUNTIFS('07_還付・充当'!C:C,集計表!A12,'07_還付・充当'!D:D,集計表!B16)</f>
        <v>0</v>
      </c>
      <c r="K16" s="49">
        <f>COUNTIFS('08_滞納'!C:C,集計表!A12,'08_滞納'!D:D,集計表!B16)</f>
        <v>0</v>
      </c>
      <c r="L16" s="49">
        <f>COUNTIFS('09_年度末業務'!C:C,集計表!A12,'09_年度末業務'!D:D,集計表!B16)</f>
        <v>0</v>
      </c>
      <c r="M16" s="49">
        <f>COUNTIFS('10_下水道'!C:C,集計表!A12,'10_下水道'!D:D,集計表!B16)</f>
        <v>0</v>
      </c>
      <c r="N16" s="49">
        <f>SUM(D16:M16)</f>
        <v>0</v>
      </c>
    </row>
    <row r="17" spans="1:14" ht="20.25" customHeight="1" thickBot="1" x14ac:dyDescent="0.2">
      <c r="A17" s="67"/>
      <c r="B17" s="48" t="s">
        <v>451</v>
      </c>
      <c r="C17" s="49" t="s">
        <v>460</v>
      </c>
      <c r="D17" s="55">
        <f>COUNTIFS('01_基本条件'!C:C,集計表!A12,'01_基本条件'!D:D,集計表!B17)</f>
        <v>0</v>
      </c>
      <c r="E17" s="55">
        <f>COUNTIFS('02_検針'!C:C,集計表!A12,'02_検針'!D:D,集計表!B17)</f>
        <v>0</v>
      </c>
      <c r="F17" s="55">
        <f>COUNTIFS('03_メータ管理'!C:C,集計表!A12,'03_メータ管理'!D:D,集計表!B17)</f>
        <v>0</v>
      </c>
      <c r="G17" s="55">
        <f>COUNTIFS('04_照会・異動入力'!C:C,集計表!A12,'04_照会・異動入力'!D:D,集計表!B17)</f>
        <v>0</v>
      </c>
      <c r="H17" s="55">
        <f>COUNTIFS('05_調定'!C:C,集計表!A12,'05_調定'!D:D,集計表!B17)</f>
        <v>0</v>
      </c>
      <c r="I17" s="55">
        <f>COUNTIFS('06_収納'!C:C,集計表!A12,'06_収納'!D:D,集計表!B17)</f>
        <v>0</v>
      </c>
      <c r="J17" s="55">
        <f>COUNTIFS('07_還付・充当'!C:C,集計表!A12,'07_還付・充当'!D:D,集計表!B17)</f>
        <v>0</v>
      </c>
      <c r="K17" s="55">
        <f>COUNTIFS('08_滞納'!C:C,集計表!A12,'08_滞納'!D:D,集計表!B17)</f>
        <v>0</v>
      </c>
      <c r="L17" s="55">
        <f>COUNTIFS('09_年度末業務'!C:C,集計表!A12,'09_年度末業務'!D:D,集計表!B17)</f>
        <v>0</v>
      </c>
      <c r="M17" s="55">
        <f>COUNTIFS('10_下水道'!C:C,集計表!A12,'10_下水道'!D:D,集計表!B17)</f>
        <v>0</v>
      </c>
      <c r="N17" s="49">
        <f>SUM(D17:M17)</f>
        <v>0</v>
      </c>
    </row>
    <row r="18" spans="1:14" ht="20.25" customHeight="1" thickTop="1" x14ac:dyDescent="0.15">
      <c r="A18" s="68"/>
      <c r="B18" s="46"/>
      <c r="C18" s="47" t="s">
        <v>453</v>
      </c>
      <c r="D18" s="51">
        <f t="shared" ref="D18:N18" si="5">SUM(D13:D17)</f>
        <v>0</v>
      </c>
      <c r="E18" s="51">
        <f t="shared" si="5"/>
        <v>0</v>
      </c>
      <c r="F18" s="51">
        <f t="shared" si="5"/>
        <v>0</v>
      </c>
      <c r="G18" s="51">
        <f t="shared" si="5"/>
        <v>0</v>
      </c>
      <c r="H18" s="51">
        <f t="shared" si="5"/>
        <v>0</v>
      </c>
      <c r="I18" s="51">
        <f t="shared" si="5"/>
        <v>0</v>
      </c>
      <c r="J18" s="51">
        <f t="shared" si="5"/>
        <v>0</v>
      </c>
      <c r="K18" s="51">
        <f t="shared" si="5"/>
        <v>0</v>
      </c>
      <c r="L18" s="51">
        <f t="shared" si="5"/>
        <v>0</v>
      </c>
      <c r="M18" s="51">
        <f t="shared" si="5"/>
        <v>0</v>
      </c>
      <c r="N18" s="51">
        <f t="shared" si="5"/>
        <v>0</v>
      </c>
    </row>
    <row r="19" spans="1:14" ht="20.25" customHeight="1" x14ac:dyDescent="0.15">
      <c r="B19" s="52"/>
      <c r="D19" s="52" t="str">
        <f t="shared" ref="D19:N19" si="6">IF(D12=D18,"OK","NG")</f>
        <v>NG</v>
      </c>
      <c r="E19" s="52" t="str">
        <f t="shared" si="6"/>
        <v>NG</v>
      </c>
      <c r="F19" s="52" t="str">
        <f t="shared" si="6"/>
        <v>NG</v>
      </c>
      <c r="G19" s="52" t="str">
        <f t="shared" si="6"/>
        <v>NG</v>
      </c>
      <c r="H19" s="52" t="str">
        <f t="shared" si="6"/>
        <v>NG</v>
      </c>
      <c r="I19" s="52" t="str">
        <f t="shared" si="6"/>
        <v>NG</v>
      </c>
      <c r="J19" s="52" t="str">
        <f t="shared" si="6"/>
        <v>NG</v>
      </c>
      <c r="K19" s="52" t="str">
        <f t="shared" si="6"/>
        <v>NG</v>
      </c>
      <c r="L19" s="52" t="str">
        <f t="shared" si="6"/>
        <v>NG</v>
      </c>
      <c r="M19" s="52" t="str">
        <f t="shared" si="6"/>
        <v>NG</v>
      </c>
      <c r="N19" s="52" t="str">
        <f t="shared" si="6"/>
        <v>NG</v>
      </c>
    </row>
    <row r="20" spans="1:14" ht="20.25" customHeight="1" x14ac:dyDescent="0.15">
      <c r="B20" s="52"/>
      <c r="D20" s="66" t="s">
        <v>454</v>
      </c>
      <c r="E20" s="66"/>
      <c r="F20" s="66"/>
      <c r="G20" s="66"/>
      <c r="H20" s="66"/>
      <c r="I20" s="66"/>
      <c r="J20" s="66"/>
      <c r="K20" s="66"/>
      <c r="L20" s="66"/>
      <c r="M20" s="66"/>
      <c r="N20" s="66"/>
    </row>
    <row r="21" spans="1:14" ht="6.75" customHeight="1" x14ac:dyDescent="0.15">
      <c r="B21" s="52"/>
      <c r="D21" s="52"/>
      <c r="E21" s="52"/>
      <c r="F21" s="52"/>
      <c r="G21" s="52"/>
      <c r="H21" s="52"/>
      <c r="I21" s="52"/>
      <c r="J21" s="52"/>
      <c r="K21" s="52"/>
      <c r="L21" s="52"/>
      <c r="M21" s="52"/>
      <c r="N21" s="52"/>
    </row>
    <row r="22" spans="1:14" ht="20.25" customHeight="1" x14ac:dyDescent="0.15">
      <c r="B22" s="52"/>
      <c r="C22" s="49" t="s">
        <v>461</v>
      </c>
      <c r="D22" s="49">
        <f>COUNTIF('01_基本条件'!$A:$A,"&gt;0")</f>
        <v>80</v>
      </c>
      <c r="E22" s="49">
        <f>COUNTIF('02_検針'!$A:$A,"&gt;0")</f>
        <v>62</v>
      </c>
      <c r="F22" s="49">
        <f>COUNTIF('03_メータ管理'!$A:$A,"&gt;0")</f>
        <v>26</v>
      </c>
      <c r="G22" s="49">
        <f>COUNTIF('04_照会・異動入力'!$A:$A,"&gt;0")</f>
        <v>48</v>
      </c>
      <c r="H22" s="49">
        <f>COUNTIF('05_調定'!$A:$A,"&gt;0")</f>
        <v>77</v>
      </c>
      <c r="I22" s="49">
        <f>COUNTIF('06_収納'!$A:$A,"&gt;0")</f>
        <v>39</v>
      </c>
      <c r="J22" s="49">
        <f>COUNTIF('07_還付・充当'!$A:$A,"&gt;0")</f>
        <v>20</v>
      </c>
      <c r="K22" s="49">
        <f>COUNTIF('08_滞納'!$A:$A,"&gt;0")</f>
        <v>59</v>
      </c>
      <c r="L22" s="49">
        <f>COUNTIF('09_年度末業務'!$A:$A,"&gt;0")</f>
        <v>15</v>
      </c>
      <c r="M22" s="49">
        <f>COUNTIF('10_下水道'!$A:$A,"&gt;0")</f>
        <v>29</v>
      </c>
      <c r="N22" s="49">
        <f>SUM(D22:M22)</f>
        <v>455</v>
      </c>
    </row>
    <row r="23" spans="1:14" ht="20.25" customHeight="1" x14ac:dyDescent="0.15">
      <c r="C23" s="49" t="s">
        <v>462</v>
      </c>
      <c r="D23" s="49">
        <f t="shared" ref="D23:M23" si="7">D8+D18</f>
        <v>0</v>
      </c>
      <c r="E23" s="49">
        <f t="shared" si="7"/>
        <v>0</v>
      </c>
      <c r="F23" s="49">
        <f t="shared" si="7"/>
        <v>0</v>
      </c>
      <c r="G23" s="49">
        <f t="shared" si="7"/>
        <v>0</v>
      </c>
      <c r="H23" s="49">
        <f t="shared" si="7"/>
        <v>0</v>
      </c>
      <c r="I23" s="49">
        <f t="shared" si="7"/>
        <v>0</v>
      </c>
      <c r="J23" s="49">
        <f t="shared" si="7"/>
        <v>0</v>
      </c>
      <c r="K23" s="49">
        <f t="shared" si="7"/>
        <v>0</v>
      </c>
      <c r="L23" s="49">
        <f t="shared" si="7"/>
        <v>0</v>
      </c>
      <c r="M23" s="49">
        <f t="shared" si="7"/>
        <v>0</v>
      </c>
      <c r="N23" s="49">
        <f>SUM(D23:M23)</f>
        <v>0</v>
      </c>
    </row>
    <row r="24" spans="1:14" ht="20.25" customHeight="1" x14ac:dyDescent="0.15">
      <c r="D24" s="52" t="str">
        <f t="shared" ref="D24:M24" si="8">IF(D22=D23,"OK","NG")</f>
        <v>NG</v>
      </c>
      <c r="E24" s="52" t="str">
        <f t="shared" si="8"/>
        <v>NG</v>
      </c>
      <c r="F24" s="52" t="str">
        <f t="shared" si="8"/>
        <v>NG</v>
      </c>
      <c r="G24" s="52" t="str">
        <f t="shared" si="8"/>
        <v>NG</v>
      </c>
      <c r="H24" s="52" t="str">
        <f t="shared" si="8"/>
        <v>NG</v>
      </c>
      <c r="I24" s="52" t="str">
        <f t="shared" si="8"/>
        <v>NG</v>
      </c>
      <c r="J24" s="52" t="str">
        <f t="shared" si="8"/>
        <v>NG</v>
      </c>
      <c r="K24" s="52" t="str">
        <f t="shared" si="8"/>
        <v>NG</v>
      </c>
      <c r="L24" s="52" t="str">
        <f t="shared" si="8"/>
        <v>NG</v>
      </c>
      <c r="M24" s="52" t="str">
        <f t="shared" si="8"/>
        <v>NG</v>
      </c>
      <c r="N24" s="52" t="str">
        <f>IF(N22=N23,"OK","NG")</f>
        <v>NG</v>
      </c>
    </row>
    <row r="25" spans="1:14" ht="26.25" customHeight="1" x14ac:dyDescent="0.15"/>
  </sheetData>
  <mergeCells count="4">
    <mergeCell ref="A2:A8"/>
    <mergeCell ref="D10:N10"/>
    <mergeCell ref="A12:A18"/>
    <mergeCell ref="D20:N20"/>
  </mergeCells>
  <phoneticPr fontId="2"/>
  <pageMargins left="0.70866141732283472" right="0.70866141732283472" top="0.55118110236220474" bottom="0.55118110236220474" header="0.31496062992125984" footer="0.31496062992125984"/>
  <pageSetup paperSize="9" scale="9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31B1A-5802-4C3E-9C7B-3F961567FD1B}">
  <dimension ref="A1:F22"/>
  <sheetViews>
    <sheetView workbookViewId="0">
      <selection activeCell="C1" sqref="C1"/>
    </sheetView>
  </sheetViews>
  <sheetFormatPr defaultRowHeight="18" customHeight="1" x14ac:dyDescent="0.15"/>
  <cols>
    <col min="1" max="1" width="9" style="31"/>
    <col min="2" max="3" width="9" style="30"/>
    <col min="4" max="16384" width="9" style="31"/>
  </cols>
  <sheetData>
    <row r="1" spans="1:6" ht="18" customHeight="1" x14ac:dyDescent="0.15">
      <c r="A1" s="36" t="s">
        <v>428</v>
      </c>
      <c r="B1" s="37" t="s">
        <v>430</v>
      </c>
      <c r="C1" s="37" t="s">
        <v>431</v>
      </c>
      <c r="D1" s="37" t="s">
        <v>432</v>
      </c>
      <c r="E1" s="37" t="s">
        <v>433</v>
      </c>
      <c r="F1" s="38"/>
    </row>
    <row r="2" spans="1:6" ht="18" customHeight="1" x14ac:dyDescent="0.15">
      <c r="A2" s="36" t="s">
        <v>429</v>
      </c>
      <c r="B2" s="37" t="s">
        <v>430</v>
      </c>
      <c r="C2" s="37" t="s">
        <v>431</v>
      </c>
      <c r="D2" s="37" t="s">
        <v>434</v>
      </c>
      <c r="E2" s="37" t="s">
        <v>435</v>
      </c>
      <c r="F2" s="37" t="s">
        <v>433</v>
      </c>
    </row>
    <row r="14" spans="1:6" ht="18" customHeight="1" x14ac:dyDescent="0.15">
      <c r="A14" s="26"/>
    </row>
    <row r="15" spans="1:6" ht="18" customHeight="1" x14ac:dyDescent="0.15">
      <c r="A15" s="26"/>
    </row>
    <row r="16" spans="1:6" ht="18" customHeight="1" x14ac:dyDescent="0.15">
      <c r="A16" s="26"/>
    </row>
    <row r="17" spans="1:1" ht="18" customHeight="1" x14ac:dyDescent="0.15">
      <c r="A17" s="26"/>
    </row>
    <row r="18" spans="1:1" ht="18" customHeight="1" x14ac:dyDescent="0.15">
      <c r="A18" s="26"/>
    </row>
    <row r="19" spans="1:1" ht="18" customHeight="1" x14ac:dyDescent="0.15">
      <c r="A19" s="26"/>
    </row>
    <row r="20" spans="1:1" ht="18" customHeight="1" x14ac:dyDescent="0.15">
      <c r="A20" s="26"/>
    </row>
    <row r="21" spans="1:1" ht="18" customHeight="1" x14ac:dyDescent="0.15">
      <c r="A21" s="26"/>
    </row>
    <row r="22" spans="1:1" ht="18" customHeight="1" x14ac:dyDescent="0.15">
      <c r="A22" s="26"/>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2E02D-CBE1-4311-BC16-038730F52B0A}">
  <sheetPr>
    <pageSetUpPr fitToPage="1"/>
  </sheetPr>
  <dimension ref="A1:E74"/>
  <sheetViews>
    <sheetView zoomScaleNormal="100" workbookViewId="0">
      <pane ySplit="12" topLeftCell="A46" activePane="bottomLeft" state="frozen"/>
      <selection pane="bottomLeft"/>
    </sheetView>
  </sheetViews>
  <sheetFormatPr defaultRowHeight="13.5" x14ac:dyDescent="0.15"/>
  <cols>
    <col min="1" max="1" width="4.5" style="1" bestFit="1" customWidth="1"/>
    <col min="2" max="2" width="68" style="26" customWidth="1"/>
    <col min="3" max="3" width="9" style="26"/>
    <col min="4" max="4" width="12.375" style="26" bestFit="1" customWidth="1"/>
    <col min="5" max="5" width="39.875" style="26" customWidth="1"/>
    <col min="6" max="16384" width="9" style="1"/>
  </cols>
  <sheetData>
    <row r="1" spans="1:5" ht="24" customHeight="1" x14ac:dyDescent="0.15">
      <c r="A1" s="3" t="s">
        <v>463</v>
      </c>
      <c r="E1" s="60" t="s">
        <v>514</v>
      </c>
    </row>
    <row r="2" spans="1:5" ht="13.5" customHeight="1" x14ac:dyDescent="0.15">
      <c r="B2" s="1" t="s">
        <v>72</v>
      </c>
    </row>
    <row r="3" spans="1:5" ht="13.5" customHeight="1" x14ac:dyDescent="0.15">
      <c r="B3" s="1" t="s">
        <v>77</v>
      </c>
    </row>
    <row r="4" spans="1:5" ht="13.5" customHeight="1" x14ac:dyDescent="0.15">
      <c r="B4" s="1" t="s">
        <v>78</v>
      </c>
    </row>
    <row r="5" spans="1:5" ht="13.5" customHeight="1" x14ac:dyDescent="0.15">
      <c r="B5" s="1" t="s">
        <v>74</v>
      </c>
    </row>
    <row r="6" spans="1:5" ht="13.5" customHeight="1" x14ac:dyDescent="0.15">
      <c r="B6" s="1" t="s">
        <v>75</v>
      </c>
    </row>
    <row r="7" spans="1:5" ht="13.5" customHeight="1" x14ac:dyDescent="0.15">
      <c r="B7" s="1" t="s">
        <v>77</v>
      </c>
    </row>
    <row r="8" spans="1:5" ht="13.5" customHeight="1" x14ac:dyDescent="0.15">
      <c r="B8" s="1" t="s">
        <v>79</v>
      </c>
    </row>
    <row r="9" spans="1:5" ht="13.5" customHeight="1" x14ac:dyDescent="0.15">
      <c r="B9" s="1" t="s">
        <v>76</v>
      </c>
    </row>
    <row r="10" spans="1:5" ht="13.5" customHeight="1" x14ac:dyDescent="0.15">
      <c r="B10" s="1" t="s">
        <v>73</v>
      </c>
    </row>
    <row r="12" spans="1:5" ht="24" customHeight="1" x14ac:dyDescent="0.15">
      <c r="A12" s="2" t="s">
        <v>0</v>
      </c>
      <c r="B12" s="28" t="s">
        <v>1</v>
      </c>
      <c r="C12" s="28" t="s">
        <v>71</v>
      </c>
      <c r="D12" s="29" t="s">
        <v>2</v>
      </c>
      <c r="E12" s="28" t="s">
        <v>3</v>
      </c>
    </row>
    <row r="13" spans="1:5" ht="24" customHeight="1" x14ac:dyDescent="0.15">
      <c r="A13" s="13">
        <v>1</v>
      </c>
      <c r="B13" s="15" t="s">
        <v>166</v>
      </c>
      <c r="C13" s="25" t="s">
        <v>70</v>
      </c>
      <c r="D13" s="33"/>
      <c r="E13" s="19"/>
    </row>
    <row r="14" spans="1:5" ht="36" customHeight="1" x14ac:dyDescent="0.15">
      <c r="A14" s="13">
        <v>2</v>
      </c>
      <c r="B14" s="15" t="s">
        <v>160</v>
      </c>
      <c r="C14" s="25" t="s">
        <v>124</v>
      </c>
      <c r="D14" s="33"/>
      <c r="E14" s="19"/>
    </row>
    <row r="15" spans="1:5" ht="24" customHeight="1" x14ac:dyDescent="0.15">
      <c r="A15" s="13">
        <v>3</v>
      </c>
      <c r="B15" s="20" t="s">
        <v>125</v>
      </c>
      <c r="C15" s="25" t="s">
        <v>124</v>
      </c>
      <c r="D15" s="33"/>
      <c r="E15" s="19"/>
    </row>
    <row r="16" spans="1:5" ht="36" customHeight="1" x14ac:dyDescent="0.15">
      <c r="A16" s="13">
        <v>4</v>
      </c>
      <c r="B16" s="20" t="s">
        <v>161</v>
      </c>
      <c r="C16" s="25" t="s">
        <v>124</v>
      </c>
      <c r="D16" s="33"/>
      <c r="E16" s="19"/>
    </row>
    <row r="17" spans="1:5" ht="36" customHeight="1" x14ac:dyDescent="0.15">
      <c r="A17" s="13">
        <v>5</v>
      </c>
      <c r="B17" s="15" t="s">
        <v>162</v>
      </c>
      <c r="C17" s="25" t="s">
        <v>124</v>
      </c>
      <c r="D17" s="33"/>
      <c r="E17" s="19"/>
    </row>
    <row r="18" spans="1:5" ht="48" customHeight="1" x14ac:dyDescent="0.15">
      <c r="A18" s="13">
        <v>6</v>
      </c>
      <c r="B18" s="16" t="s">
        <v>127</v>
      </c>
      <c r="C18" s="25" t="s">
        <v>124</v>
      </c>
      <c r="D18" s="33"/>
      <c r="E18" s="14"/>
    </row>
    <row r="19" spans="1:5" ht="24" customHeight="1" x14ac:dyDescent="0.15">
      <c r="A19" s="13">
        <v>7</v>
      </c>
      <c r="B19" s="20" t="s">
        <v>128</v>
      </c>
      <c r="C19" s="25" t="s">
        <v>124</v>
      </c>
      <c r="D19" s="33"/>
      <c r="E19" s="19"/>
    </row>
    <row r="20" spans="1:5" ht="36" customHeight="1" x14ac:dyDescent="0.15">
      <c r="A20" s="13">
        <v>8</v>
      </c>
      <c r="B20" s="15" t="s">
        <v>390</v>
      </c>
      <c r="C20" s="25" t="s">
        <v>124</v>
      </c>
      <c r="D20" s="33"/>
      <c r="E20" s="19"/>
    </row>
    <row r="21" spans="1:5" ht="36" customHeight="1" x14ac:dyDescent="0.15">
      <c r="A21" s="13">
        <v>9</v>
      </c>
      <c r="B21" s="15" t="s">
        <v>129</v>
      </c>
      <c r="C21" s="25" t="s">
        <v>124</v>
      </c>
      <c r="D21" s="33"/>
      <c r="E21" s="19"/>
    </row>
    <row r="22" spans="1:5" ht="36" customHeight="1" x14ac:dyDescent="0.15">
      <c r="A22" s="13">
        <v>10</v>
      </c>
      <c r="B22" s="15" t="s">
        <v>164</v>
      </c>
      <c r="C22" s="25" t="s">
        <v>124</v>
      </c>
      <c r="D22" s="33"/>
      <c r="E22" s="19"/>
    </row>
    <row r="23" spans="1:5" ht="36" customHeight="1" x14ac:dyDescent="0.15">
      <c r="A23" s="13">
        <v>11</v>
      </c>
      <c r="B23" s="14" t="s">
        <v>482</v>
      </c>
      <c r="C23" s="25" t="s">
        <v>124</v>
      </c>
      <c r="D23" s="33"/>
      <c r="E23" s="19"/>
    </row>
    <row r="24" spans="1:5" ht="24" customHeight="1" x14ac:dyDescent="0.15">
      <c r="A24" s="13">
        <v>12</v>
      </c>
      <c r="B24" s="15" t="s">
        <v>165</v>
      </c>
      <c r="C24" s="25" t="s">
        <v>124</v>
      </c>
      <c r="D24" s="33"/>
      <c r="E24" s="19"/>
    </row>
    <row r="25" spans="1:5" ht="48" customHeight="1" x14ac:dyDescent="0.15">
      <c r="A25" s="13">
        <v>13</v>
      </c>
      <c r="B25" s="15" t="s">
        <v>130</v>
      </c>
      <c r="C25" s="25" t="s">
        <v>126</v>
      </c>
      <c r="D25" s="33"/>
      <c r="E25" s="19"/>
    </row>
    <row r="26" spans="1:5" ht="36" customHeight="1" x14ac:dyDescent="0.15">
      <c r="A26" s="13">
        <v>14</v>
      </c>
      <c r="B26" s="15" t="s">
        <v>163</v>
      </c>
      <c r="C26" s="25" t="s">
        <v>124</v>
      </c>
      <c r="D26" s="33"/>
      <c r="E26" s="19"/>
    </row>
    <row r="27" spans="1:5" ht="24" customHeight="1" x14ac:dyDescent="0.15">
      <c r="A27" s="13">
        <v>15</v>
      </c>
      <c r="B27" s="15" t="s">
        <v>131</v>
      </c>
      <c r="C27" s="25" t="s">
        <v>124</v>
      </c>
      <c r="D27" s="33"/>
      <c r="E27" s="19"/>
    </row>
    <row r="28" spans="1:5" ht="36" customHeight="1" x14ac:dyDescent="0.15">
      <c r="A28" s="13">
        <v>16</v>
      </c>
      <c r="B28" s="20" t="s">
        <v>132</v>
      </c>
      <c r="C28" s="25" t="s">
        <v>126</v>
      </c>
      <c r="D28" s="33"/>
      <c r="E28" s="19"/>
    </row>
    <row r="29" spans="1:5" ht="36" customHeight="1" x14ac:dyDescent="0.15">
      <c r="A29" s="13">
        <v>17</v>
      </c>
      <c r="B29" s="20" t="s">
        <v>133</v>
      </c>
      <c r="C29" s="25" t="s">
        <v>429</v>
      </c>
      <c r="D29" s="33"/>
      <c r="E29" s="19"/>
    </row>
    <row r="30" spans="1:5" ht="36" customHeight="1" x14ac:dyDescent="0.15">
      <c r="A30" s="13">
        <v>18</v>
      </c>
      <c r="B30" s="15" t="s">
        <v>48</v>
      </c>
      <c r="C30" s="25" t="s">
        <v>70</v>
      </c>
      <c r="D30" s="33"/>
      <c r="E30" s="14"/>
    </row>
    <row r="31" spans="1:5" ht="180" customHeight="1" x14ac:dyDescent="0.15">
      <c r="A31" s="13">
        <v>19</v>
      </c>
      <c r="B31" s="20" t="s">
        <v>505</v>
      </c>
      <c r="C31" s="25" t="s">
        <v>124</v>
      </c>
      <c r="D31" s="33"/>
      <c r="E31" s="19"/>
    </row>
    <row r="32" spans="1:5" ht="24" customHeight="1" x14ac:dyDescent="0.15">
      <c r="A32" s="13">
        <v>20</v>
      </c>
      <c r="B32" s="20" t="s">
        <v>134</v>
      </c>
      <c r="C32" s="25" t="s">
        <v>126</v>
      </c>
      <c r="D32" s="33"/>
      <c r="E32" s="32"/>
    </row>
    <row r="33" spans="1:5" ht="36" customHeight="1" x14ac:dyDescent="0.15">
      <c r="A33" s="13">
        <v>21</v>
      </c>
      <c r="B33" s="20" t="s">
        <v>135</v>
      </c>
      <c r="C33" s="25" t="s">
        <v>124</v>
      </c>
      <c r="D33" s="33"/>
      <c r="E33" s="19"/>
    </row>
    <row r="34" spans="1:5" ht="60" customHeight="1" x14ac:dyDescent="0.15">
      <c r="A34" s="13">
        <v>22</v>
      </c>
      <c r="B34" s="15" t="s">
        <v>136</v>
      </c>
      <c r="C34" s="25" t="s">
        <v>124</v>
      </c>
      <c r="D34" s="33"/>
      <c r="E34" s="14"/>
    </row>
    <row r="35" spans="1:5" ht="24" customHeight="1" x14ac:dyDescent="0.15">
      <c r="A35" s="13">
        <v>23</v>
      </c>
      <c r="B35" s="15" t="s">
        <v>137</v>
      </c>
      <c r="C35" s="25" t="s">
        <v>124</v>
      </c>
      <c r="D35" s="33"/>
      <c r="E35" s="14"/>
    </row>
    <row r="36" spans="1:5" ht="36" customHeight="1" x14ac:dyDescent="0.15">
      <c r="A36" s="13">
        <v>24</v>
      </c>
      <c r="B36" s="15" t="s">
        <v>138</v>
      </c>
      <c r="C36" s="25" t="s">
        <v>124</v>
      </c>
      <c r="D36" s="33"/>
      <c r="E36" s="14"/>
    </row>
    <row r="37" spans="1:5" ht="36" customHeight="1" x14ac:dyDescent="0.15">
      <c r="A37" s="13">
        <v>25</v>
      </c>
      <c r="B37" s="16" t="s">
        <v>167</v>
      </c>
      <c r="C37" s="25" t="s">
        <v>124</v>
      </c>
      <c r="D37" s="33"/>
      <c r="E37" s="14"/>
    </row>
    <row r="38" spans="1:5" ht="24" customHeight="1" x14ac:dyDescent="0.15">
      <c r="A38" s="13">
        <v>26</v>
      </c>
      <c r="B38" s="15" t="s">
        <v>139</v>
      </c>
      <c r="C38" s="25" t="s">
        <v>124</v>
      </c>
      <c r="D38" s="33"/>
      <c r="E38" s="14"/>
    </row>
    <row r="39" spans="1:5" ht="36" customHeight="1" x14ac:dyDescent="0.15">
      <c r="A39" s="13">
        <v>27</v>
      </c>
      <c r="B39" s="15" t="s">
        <v>483</v>
      </c>
      <c r="C39" s="25" t="s">
        <v>124</v>
      </c>
      <c r="D39" s="33"/>
      <c r="E39" s="14"/>
    </row>
    <row r="40" spans="1:5" ht="36" customHeight="1" x14ac:dyDescent="0.15">
      <c r="A40" s="13">
        <v>28</v>
      </c>
      <c r="B40" s="14" t="s">
        <v>140</v>
      </c>
      <c r="C40" s="25" t="s">
        <v>124</v>
      </c>
      <c r="D40" s="33"/>
      <c r="E40" s="14"/>
    </row>
    <row r="41" spans="1:5" ht="48" customHeight="1" x14ac:dyDescent="0.15">
      <c r="A41" s="13">
        <v>29</v>
      </c>
      <c r="B41" s="15" t="s">
        <v>484</v>
      </c>
      <c r="C41" s="25" t="s">
        <v>124</v>
      </c>
      <c r="D41" s="33"/>
      <c r="E41" s="14"/>
    </row>
    <row r="42" spans="1:5" ht="24" customHeight="1" x14ac:dyDescent="0.15">
      <c r="A42" s="13">
        <v>30</v>
      </c>
      <c r="B42" s="15" t="s">
        <v>141</v>
      </c>
      <c r="C42" s="25" t="s">
        <v>124</v>
      </c>
      <c r="D42" s="33"/>
      <c r="E42" s="14"/>
    </row>
    <row r="43" spans="1:5" ht="24" customHeight="1" x14ac:dyDescent="0.15">
      <c r="A43" s="13">
        <v>31</v>
      </c>
      <c r="B43" s="15" t="s">
        <v>142</v>
      </c>
      <c r="C43" s="25" t="s">
        <v>124</v>
      </c>
      <c r="D43" s="33"/>
      <c r="E43" s="14"/>
    </row>
    <row r="44" spans="1:5" ht="24" customHeight="1" x14ac:dyDescent="0.15">
      <c r="A44" s="13">
        <v>32</v>
      </c>
      <c r="B44" s="15" t="s">
        <v>143</v>
      </c>
      <c r="C44" s="25" t="s">
        <v>124</v>
      </c>
      <c r="D44" s="33"/>
      <c r="E44" s="14"/>
    </row>
    <row r="45" spans="1:5" ht="24" customHeight="1" x14ac:dyDescent="0.15">
      <c r="A45" s="13">
        <v>33</v>
      </c>
      <c r="B45" s="15" t="s">
        <v>144</v>
      </c>
      <c r="C45" s="25" t="s">
        <v>124</v>
      </c>
      <c r="D45" s="33"/>
      <c r="E45" s="14"/>
    </row>
    <row r="46" spans="1:5" ht="24" customHeight="1" x14ac:dyDescent="0.15">
      <c r="A46" s="13">
        <v>34</v>
      </c>
      <c r="B46" s="15" t="s">
        <v>145</v>
      </c>
      <c r="C46" s="25" t="s">
        <v>124</v>
      </c>
      <c r="D46" s="33"/>
      <c r="E46" s="14"/>
    </row>
    <row r="47" spans="1:5" ht="24" customHeight="1" x14ac:dyDescent="0.15">
      <c r="A47" s="13">
        <v>35</v>
      </c>
      <c r="B47" s="14" t="s">
        <v>146</v>
      </c>
      <c r="C47" s="25" t="s">
        <v>124</v>
      </c>
      <c r="D47" s="33"/>
      <c r="E47" s="14"/>
    </row>
    <row r="48" spans="1:5" ht="36" customHeight="1" x14ac:dyDescent="0.15">
      <c r="A48" s="13">
        <v>36</v>
      </c>
      <c r="B48" s="15" t="s">
        <v>147</v>
      </c>
      <c r="C48" s="25" t="s">
        <v>126</v>
      </c>
      <c r="D48" s="33"/>
      <c r="E48" s="14"/>
    </row>
    <row r="49" spans="1:5" ht="48" customHeight="1" x14ac:dyDescent="0.15">
      <c r="A49" s="13">
        <v>37</v>
      </c>
      <c r="B49" s="15" t="s">
        <v>148</v>
      </c>
      <c r="C49" s="25" t="s">
        <v>124</v>
      </c>
      <c r="D49" s="33"/>
      <c r="E49" s="14"/>
    </row>
    <row r="50" spans="1:5" ht="132" customHeight="1" x14ac:dyDescent="0.15">
      <c r="A50" s="13">
        <v>38</v>
      </c>
      <c r="B50" s="15" t="s">
        <v>506</v>
      </c>
      <c r="C50" s="25" t="s">
        <v>124</v>
      </c>
      <c r="D50" s="33"/>
      <c r="E50" s="14"/>
    </row>
    <row r="51" spans="1:5" ht="36" customHeight="1" x14ac:dyDescent="0.15">
      <c r="A51" s="13">
        <v>39</v>
      </c>
      <c r="B51" s="15" t="s">
        <v>149</v>
      </c>
      <c r="C51" s="25" t="s">
        <v>429</v>
      </c>
      <c r="D51" s="33"/>
      <c r="E51" s="14"/>
    </row>
    <row r="52" spans="1:5" ht="24" customHeight="1" x14ac:dyDescent="0.15">
      <c r="A52" s="13">
        <v>40</v>
      </c>
      <c r="B52" s="14" t="s">
        <v>150</v>
      </c>
      <c r="C52" s="25" t="s">
        <v>124</v>
      </c>
      <c r="D52" s="33"/>
      <c r="E52" s="14"/>
    </row>
    <row r="53" spans="1:5" ht="24" customHeight="1" x14ac:dyDescent="0.15">
      <c r="A53" s="13">
        <v>41</v>
      </c>
      <c r="B53" s="15" t="s">
        <v>372</v>
      </c>
      <c r="C53" s="25" t="s">
        <v>124</v>
      </c>
      <c r="D53" s="33"/>
      <c r="E53" s="14"/>
    </row>
    <row r="54" spans="1:5" ht="24" customHeight="1" x14ac:dyDescent="0.15">
      <c r="A54" s="13">
        <v>42</v>
      </c>
      <c r="B54" s="15" t="s">
        <v>373</v>
      </c>
      <c r="C54" s="25" t="s">
        <v>124</v>
      </c>
      <c r="D54" s="33"/>
      <c r="E54" s="14"/>
    </row>
    <row r="55" spans="1:5" ht="36" customHeight="1" x14ac:dyDescent="0.15">
      <c r="A55" s="13">
        <v>43</v>
      </c>
      <c r="B55" s="15" t="s">
        <v>391</v>
      </c>
      <c r="C55" s="25" t="s">
        <v>70</v>
      </c>
      <c r="D55" s="33"/>
      <c r="E55" s="19"/>
    </row>
    <row r="56" spans="1:5" ht="36" customHeight="1" x14ac:dyDescent="0.15">
      <c r="A56" s="13">
        <v>44</v>
      </c>
      <c r="B56" s="15" t="s">
        <v>392</v>
      </c>
      <c r="C56" s="25" t="s">
        <v>70</v>
      </c>
      <c r="D56" s="33"/>
      <c r="E56" s="14"/>
    </row>
    <row r="57" spans="1:5" ht="36" customHeight="1" x14ac:dyDescent="0.15">
      <c r="A57" s="13">
        <v>45</v>
      </c>
      <c r="B57" s="15" t="s">
        <v>151</v>
      </c>
      <c r="C57" s="25" t="s">
        <v>126</v>
      </c>
      <c r="D57" s="33"/>
      <c r="E57" s="14"/>
    </row>
    <row r="58" spans="1:5" ht="36" customHeight="1" x14ac:dyDescent="0.15">
      <c r="A58" s="13">
        <v>46</v>
      </c>
      <c r="B58" s="15" t="s">
        <v>504</v>
      </c>
      <c r="C58" s="25" t="s">
        <v>126</v>
      </c>
      <c r="D58" s="33"/>
      <c r="E58" s="14"/>
    </row>
    <row r="59" spans="1:5" ht="36" customHeight="1" x14ac:dyDescent="0.15">
      <c r="A59" s="13">
        <v>47</v>
      </c>
      <c r="B59" s="15" t="s">
        <v>152</v>
      </c>
      <c r="C59" s="25" t="s">
        <v>126</v>
      </c>
      <c r="D59" s="33"/>
      <c r="E59" s="14"/>
    </row>
    <row r="60" spans="1:5" ht="24" customHeight="1" x14ac:dyDescent="0.15">
      <c r="A60" s="13">
        <v>48</v>
      </c>
      <c r="B60" s="15" t="s">
        <v>153</v>
      </c>
      <c r="C60" s="25" t="s">
        <v>126</v>
      </c>
      <c r="D60" s="33"/>
      <c r="E60" s="14"/>
    </row>
    <row r="61" spans="1:5" ht="24" customHeight="1" x14ac:dyDescent="0.15">
      <c r="A61" s="13">
        <v>49</v>
      </c>
      <c r="B61" s="15" t="s">
        <v>507</v>
      </c>
      <c r="C61" s="25" t="s">
        <v>126</v>
      </c>
      <c r="D61" s="33"/>
      <c r="E61" s="14"/>
    </row>
    <row r="62" spans="1:5" ht="24" customHeight="1" x14ac:dyDescent="0.15">
      <c r="A62" s="13">
        <v>50</v>
      </c>
      <c r="B62" s="15" t="s">
        <v>154</v>
      </c>
      <c r="C62" s="25" t="s">
        <v>126</v>
      </c>
      <c r="D62" s="33"/>
      <c r="E62" s="14"/>
    </row>
    <row r="63" spans="1:5" ht="24" customHeight="1" x14ac:dyDescent="0.15">
      <c r="A63" s="13">
        <v>51</v>
      </c>
      <c r="B63" s="15" t="s">
        <v>508</v>
      </c>
      <c r="C63" s="25" t="s">
        <v>124</v>
      </c>
      <c r="D63" s="33"/>
      <c r="E63" s="14"/>
    </row>
    <row r="64" spans="1:5" ht="36" customHeight="1" x14ac:dyDescent="0.15">
      <c r="A64" s="13">
        <v>52</v>
      </c>
      <c r="B64" s="15" t="s">
        <v>155</v>
      </c>
      <c r="C64" s="25" t="s">
        <v>124</v>
      </c>
      <c r="D64" s="33"/>
      <c r="E64" s="14"/>
    </row>
    <row r="65" spans="1:5" ht="36" customHeight="1" x14ac:dyDescent="0.15">
      <c r="A65" s="13">
        <v>53</v>
      </c>
      <c r="B65" s="15" t="s">
        <v>156</v>
      </c>
      <c r="C65" s="25" t="s">
        <v>126</v>
      </c>
      <c r="D65" s="33"/>
      <c r="E65" s="14"/>
    </row>
    <row r="66" spans="1:5" ht="24" customHeight="1" x14ac:dyDescent="0.15">
      <c r="A66" s="13">
        <v>54</v>
      </c>
      <c r="B66" s="15" t="s">
        <v>157</v>
      </c>
      <c r="C66" s="25" t="s">
        <v>124</v>
      </c>
      <c r="D66" s="33"/>
      <c r="E66" s="14"/>
    </row>
    <row r="67" spans="1:5" ht="24" customHeight="1" x14ac:dyDescent="0.15">
      <c r="A67" s="13">
        <v>55</v>
      </c>
      <c r="B67" s="15" t="s">
        <v>509</v>
      </c>
      <c r="C67" s="25" t="s">
        <v>124</v>
      </c>
      <c r="D67" s="33"/>
      <c r="E67" s="14"/>
    </row>
    <row r="68" spans="1:5" ht="36" customHeight="1" x14ac:dyDescent="0.15">
      <c r="A68" s="13">
        <v>56</v>
      </c>
      <c r="B68" s="15" t="s">
        <v>158</v>
      </c>
      <c r="C68" s="25" t="s">
        <v>124</v>
      </c>
      <c r="D68" s="33"/>
      <c r="E68" s="14"/>
    </row>
    <row r="69" spans="1:5" ht="24" customHeight="1" x14ac:dyDescent="0.15">
      <c r="A69" s="13">
        <v>57</v>
      </c>
      <c r="B69" s="15" t="s">
        <v>159</v>
      </c>
      <c r="C69" s="25" t="s">
        <v>126</v>
      </c>
      <c r="D69" s="33"/>
      <c r="E69" s="14"/>
    </row>
    <row r="70" spans="1:5" ht="36" customHeight="1" x14ac:dyDescent="0.15">
      <c r="A70" s="13">
        <v>58</v>
      </c>
      <c r="B70" s="15" t="s">
        <v>168</v>
      </c>
      <c r="C70" s="25" t="s">
        <v>70</v>
      </c>
      <c r="D70" s="33"/>
      <c r="E70" s="14"/>
    </row>
    <row r="71" spans="1:5" ht="24" customHeight="1" x14ac:dyDescent="0.15">
      <c r="A71" s="13">
        <v>59</v>
      </c>
      <c r="B71" s="15" t="s">
        <v>179</v>
      </c>
      <c r="C71" s="25" t="s">
        <v>80</v>
      </c>
      <c r="D71" s="33"/>
      <c r="E71" s="19"/>
    </row>
    <row r="72" spans="1:5" ht="60" customHeight="1" x14ac:dyDescent="0.15">
      <c r="A72" s="13">
        <v>60</v>
      </c>
      <c r="B72" s="15" t="s">
        <v>114</v>
      </c>
      <c r="C72" s="25" t="s">
        <v>70</v>
      </c>
      <c r="D72" s="33"/>
      <c r="E72" s="14"/>
    </row>
    <row r="73" spans="1:5" ht="24" customHeight="1" x14ac:dyDescent="0.15">
      <c r="A73" s="13">
        <v>61</v>
      </c>
      <c r="B73" s="15" t="s">
        <v>41</v>
      </c>
      <c r="C73" s="25" t="s">
        <v>70</v>
      </c>
      <c r="D73" s="33"/>
      <c r="E73" s="14"/>
    </row>
    <row r="74" spans="1:5" ht="36" customHeight="1" x14ac:dyDescent="0.15">
      <c r="A74" s="13">
        <v>62</v>
      </c>
      <c r="B74" s="14" t="s">
        <v>485</v>
      </c>
      <c r="C74" s="25" t="s">
        <v>70</v>
      </c>
      <c r="D74" s="33"/>
      <c r="E74" s="19"/>
    </row>
  </sheetData>
  <phoneticPr fontId="2"/>
  <dataValidations count="2">
    <dataValidation type="list" allowBlank="1" showInputMessage="1" showErrorMessage="1" sqref="C13:C74" xr:uid="{ACD30B27-88FF-43D0-8301-8A66B1226FC4}">
      <formula1>必須項目</formula1>
    </dataValidation>
    <dataValidation type="list" allowBlank="1" showInputMessage="1" showErrorMessage="1" sqref="D13:D74" xr:uid="{22E9BB0E-43ED-4E55-9F16-5932B6948DC8}">
      <formula1>INDIRECT($C13)</formula1>
    </dataValidation>
  </dataValidations>
  <pageMargins left="0.70866141732283472" right="0.70866141732283472" top="0.74803149606299213" bottom="0.74803149606299213" header="0.31496062992125984" footer="0.31496062992125984"/>
  <pageSetup paperSize="9" scale="66" fitToHeight="0" orientation="portrait"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04420-28E3-4E5D-949F-09D47439C931}">
  <sheetPr>
    <pageSetUpPr fitToPage="1"/>
  </sheetPr>
  <dimension ref="A1:E38"/>
  <sheetViews>
    <sheetView workbookViewId="0">
      <pane ySplit="12" topLeftCell="A31" activePane="bottomLeft" state="frozen"/>
      <selection pane="bottomLeft"/>
    </sheetView>
  </sheetViews>
  <sheetFormatPr defaultRowHeight="13.5" x14ac:dyDescent="0.15"/>
  <cols>
    <col min="1" max="1" width="4.5" style="1" bestFit="1" customWidth="1"/>
    <col min="2" max="2" width="68" style="26" customWidth="1"/>
    <col min="3" max="3" width="9" style="26"/>
    <col min="4" max="4" width="12.375" style="26" bestFit="1" customWidth="1"/>
    <col min="5" max="5" width="39.875" style="26" customWidth="1"/>
    <col min="6" max="16384" width="9" style="1"/>
  </cols>
  <sheetData>
    <row r="1" spans="1:5" ht="24" customHeight="1" x14ac:dyDescent="0.15">
      <c r="A1" s="3" t="s">
        <v>464</v>
      </c>
      <c r="E1" s="60" t="s">
        <v>514</v>
      </c>
    </row>
    <row r="2" spans="1:5" ht="13.5" customHeight="1" x14ac:dyDescent="0.15">
      <c r="B2" s="1" t="s">
        <v>72</v>
      </c>
    </row>
    <row r="3" spans="1:5" ht="13.5" customHeight="1" x14ac:dyDescent="0.15">
      <c r="B3" s="1" t="s">
        <v>77</v>
      </c>
    </row>
    <row r="4" spans="1:5" ht="13.5" customHeight="1" x14ac:dyDescent="0.15">
      <c r="B4" s="1" t="s">
        <v>78</v>
      </c>
    </row>
    <row r="5" spans="1:5" ht="13.5" customHeight="1" x14ac:dyDescent="0.15">
      <c r="B5" s="1" t="s">
        <v>74</v>
      </c>
    </row>
    <row r="6" spans="1:5" ht="13.5" customHeight="1" x14ac:dyDescent="0.15">
      <c r="B6" s="1" t="s">
        <v>75</v>
      </c>
    </row>
    <row r="7" spans="1:5" ht="13.5" customHeight="1" x14ac:dyDescent="0.15">
      <c r="B7" s="1" t="s">
        <v>77</v>
      </c>
    </row>
    <row r="8" spans="1:5" ht="13.5" customHeight="1" x14ac:dyDescent="0.15">
      <c r="B8" s="1" t="s">
        <v>79</v>
      </c>
    </row>
    <row r="9" spans="1:5" ht="13.5" customHeight="1" x14ac:dyDescent="0.15">
      <c r="B9" s="1" t="s">
        <v>76</v>
      </c>
    </row>
    <row r="10" spans="1:5" ht="13.5" customHeight="1" x14ac:dyDescent="0.15">
      <c r="B10" s="1" t="s">
        <v>73</v>
      </c>
    </row>
    <row r="12" spans="1:5" ht="24" customHeight="1" x14ac:dyDescent="0.15">
      <c r="A12" s="2" t="s">
        <v>0</v>
      </c>
      <c r="B12" s="28" t="s">
        <v>1</v>
      </c>
      <c r="C12" s="28" t="s">
        <v>71</v>
      </c>
      <c r="D12" s="29" t="s">
        <v>2</v>
      </c>
      <c r="E12" s="28" t="s">
        <v>3</v>
      </c>
    </row>
    <row r="13" spans="1:5" ht="36" customHeight="1" x14ac:dyDescent="0.15">
      <c r="A13" s="13">
        <v>1</v>
      </c>
      <c r="B13" s="14" t="s">
        <v>486</v>
      </c>
      <c r="C13" s="25" t="s">
        <v>124</v>
      </c>
      <c r="D13" s="33"/>
      <c r="E13" s="14"/>
    </row>
    <row r="14" spans="1:5" ht="24" customHeight="1" x14ac:dyDescent="0.15">
      <c r="A14" s="13">
        <v>2</v>
      </c>
      <c r="B14" s="14" t="s">
        <v>180</v>
      </c>
      <c r="C14" s="25" t="s">
        <v>80</v>
      </c>
      <c r="D14" s="33"/>
      <c r="E14" s="14"/>
    </row>
    <row r="15" spans="1:5" ht="36" customHeight="1" x14ac:dyDescent="0.15">
      <c r="A15" s="13">
        <v>3</v>
      </c>
      <c r="B15" s="15" t="s">
        <v>487</v>
      </c>
      <c r="C15" s="25" t="s">
        <v>124</v>
      </c>
      <c r="D15" s="33"/>
      <c r="E15" s="19"/>
    </row>
    <row r="16" spans="1:5" ht="24" customHeight="1" x14ac:dyDescent="0.15">
      <c r="A16" s="13">
        <v>4</v>
      </c>
      <c r="B16" s="9" t="s">
        <v>178</v>
      </c>
      <c r="C16" s="24" t="s">
        <v>70</v>
      </c>
      <c r="D16" s="22"/>
      <c r="E16" s="8"/>
    </row>
    <row r="17" spans="1:5" ht="24" customHeight="1" x14ac:dyDescent="0.15">
      <c r="A17" s="13">
        <v>5</v>
      </c>
      <c r="B17" s="15" t="s">
        <v>183</v>
      </c>
      <c r="C17" s="25" t="s">
        <v>70</v>
      </c>
      <c r="D17" s="33"/>
      <c r="E17" s="14"/>
    </row>
    <row r="18" spans="1:5" ht="24" customHeight="1" x14ac:dyDescent="0.15">
      <c r="A18" s="13">
        <v>6</v>
      </c>
      <c r="B18" s="15" t="s">
        <v>18</v>
      </c>
      <c r="C18" s="25" t="s">
        <v>70</v>
      </c>
      <c r="D18" s="33"/>
      <c r="E18" s="14"/>
    </row>
    <row r="19" spans="1:5" ht="36" customHeight="1" x14ac:dyDescent="0.15">
      <c r="A19" s="13">
        <v>7</v>
      </c>
      <c r="B19" s="7" t="s">
        <v>184</v>
      </c>
      <c r="C19" s="24" t="s">
        <v>124</v>
      </c>
      <c r="D19" s="22"/>
      <c r="E19" s="8"/>
    </row>
    <row r="20" spans="1:5" ht="36" customHeight="1" x14ac:dyDescent="0.15">
      <c r="A20" s="13">
        <v>8</v>
      </c>
      <c r="B20" s="7" t="s">
        <v>169</v>
      </c>
      <c r="C20" s="24" t="s">
        <v>124</v>
      </c>
      <c r="D20" s="22"/>
      <c r="E20" s="8"/>
    </row>
    <row r="21" spans="1:5" ht="24" customHeight="1" x14ac:dyDescent="0.15">
      <c r="A21" s="13">
        <v>9</v>
      </c>
      <c r="B21" s="11" t="s">
        <v>177</v>
      </c>
      <c r="C21" s="24" t="s">
        <v>70</v>
      </c>
      <c r="D21" s="22"/>
      <c r="E21" s="12"/>
    </row>
    <row r="22" spans="1:5" ht="36" customHeight="1" x14ac:dyDescent="0.15">
      <c r="A22" s="13">
        <v>10</v>
      </c>
      <c r="B22" s="11" t="s">
        <v>188</v>
      </c>
      <c r="C22" s="24" t="s">
        <v>70</v>
      </c>
      <c r="D22" s="22"/>
      <c r="E22" s="12"/>
    </row>
    <row r="23" spans="1:5" ht="24" customHeight="1" x14ac:dyDescent="0.15">
      <c r="A23" s="13">
        <v>11</v>
      </c>
      <c r="B23" s="7" t="s">
        <v>515</v>
      </c>
      <c r="C23" s="24" t="s">
        <v>124</v>
      </c>
      <c r="D23" s="22"/>
      <c r="E23" s="8"/>
    </row>
    <row r="24" spans="1:5" ht="48" customHeight="1" x14ac:dyDescent="0.15">
      <c r="A24" s="13">
        <v>12</v>
      </c>
      <c r="B24" s="12" t="s">
        <v>170</v>
      </c>
      <c r="C24" s="24" t="s">
        <v>124</v>
      </c>
      <c r="D24" s="22"/>
      <c r="E24" s="8"/>
    </row>
    <row r="25" spans="1:5" ht="36" customHeight="1" x14ac:dyDescent="0.15">
      <c r="A25" s="13">
        <v>13</v>
      </c>
      <c r="B25" s="7" t="s">
        <v>186</v>
      </c>
      <c r="C25" s="24" t="s">
        <v>124</v>
      </c>
      <c r="D25" s="22"/>
      <c r="E25" s="8"/>
    </row>
    <row r="26" spans="1:5" ht="36" customHeight="1" x14ac:dyDescent="0.15">
      <c r="A26" s="13">
        <v>14</v>
      </c>
      <c r="B26" s="7" t="s">
        <v>185</v>
      </c>
      <c r="C26" s="24" t="s">
        <v>80</v>
      </c>
      <c r="D26" s="22"/>
      <c r="E26" s="8"/>
    </row>
    <row r="27" spans="1:5" ht="24" customHeight="1" x14ac:dyDescent="0.15">
      <c r="A27" s="13">
        <v>15</v>
      </c>
      <c r="B27" s="7" t="s">
        <v>187</v>
      </c>
      <c r="C27" s="24" t="s">
        <v>80</v>
      </c>
      <c r="D27" s="22"/>
      <c r="E27" s="8"/>
    </row>
    <row r="28" spans="1:5" ht="36" customHeight="1" x14ac:dyDescent="0.15">
      <c r="A28" s="13">
        <v>16</v>
      </c>
      <c r="B28" s="15" t="s">
        <v>181</v>
      </c>
      <c r="C28" s="25" t="s">
        <v>124</v>
      </c>
      <c r="D28" s="33"/>
      <c r="E28" s="14"/>
    </row>
    <row r="29" spans="1:5" ht="36" customHeight="1" x14ac:dyDescent="0.15">
      <c r="A29" s="13">
        <v>17</v>
      </c>
      <c r="B29" s="14" t="s">
        <v>488</v>
      </c>
      <c r="C29" s="25" t="s">
        <v>126</v>
      </c>
      <c r="D29" s="33"/>
      <c r="E29" s="14"/>
    </row>
    <row r="30" spans="1:5" ht="24" customHeight="1" x14ac:dyDescent="0.15">
      <c r="A30" s="13">
        <v>18</v>
      </c>
      <c r="B30" s="15" t="s">
        <v>171</v>
      </c>
      <c r="C30" s="25" t="s">
        <v>124</v>
      </c>
      <c r="D30" s="33"/>
      <c r="E30" s="14"/>
    </row>
    <row r="31" spans="1:5" ht="24" customHeight="1" x14ac:dyDescent="0.15">
      <c r="A31" s="13">
        <v>19</v>
      </c>
      <c r="B31" s="7" t="s">
        <v>182</v>
      </c>
      <c r="C31" s="24" t="s">
        <v>124</v>
      </c>
      <c r="D31" s="22"/>
      <c r="E31" s="12"/>
    </row>
    <row r="32" spans="1:5" ht="36" customHeight="1" x14ac:dyDescent="0.15">
      <c r="A32" s="13">
        <v>20</v>
      </c>
      <c r="B32" s="11" t="s">
        <v>172</v>
      </c>
      <c r="C32" s="24" t="s">
        <v>124</v>
      </c>
      <c r="D32" s="22"/>
      <c r="E32" s="12"/>
    </row>
    <row r="33" spans="1:5" ht="24" customHeight="1" x14ac:dyDescent="0.15">
      <c r="A33" s="13">
        <v>21</v>
      </c>
      <c r="B33" s="15" t="s">
        <v>173</v>
      </c>
      <c r="C33" s="25" t="s">
        <v>124</v>
      </c>
      <c r="D33" s="33"/>
      <c r="E33" s="14"/>
    </row>
    <row r="34" spans="1:5" ht="36" customHeight="1" x14ac:dyDescent="0.15">
      <c r="A34" s="13">
        <v>22</v>
      </c>
      <c r="B34" s="15" t="s">
        <v>174</v>
      </c>
      <c r="C34" s="25" t="s">
        <v>126</v>
      </c>
      <c r="D34" s="33"/>
      <c r="E34" s="14"/>
    </row>
    <row r="35" spans="1:5" ht="24" customHeight="1" x14ac:dyDescent="0.15">
      <c r="A35" s="13">
        <v>23</v>
      </c>
      <c r="B35" s="15" t="s">
        <v>175</v>
      </c>
      <c r="C35" s="25" t="s">
        <v>124</v>
      </c>
      <c r="D35" s="33"/>
      <c r="E35" s="14"/>
    </row>
    <row r="36" spans="1:5" ht="24" customHeight="1" x14ac:dyDescent="0.15">
      <c r="A36" s="13">
        <v>24</v>
      </c>
      <c r="B36" s="15" t="s">
        <v>176</v>
      </c>
      <c r="C36" s="25" t="s">
        <v>124</v>
      </c>
      <c r="D36" s="33"/>
      <c r="E36" s="14"/>
    </row>
    <row r="37" spans="1:5" ht="48" customHeight="1" x14ac:dyDescent="0.15">
      <c r="A37" s="13">
        <v>25</v>
      </c>
      <c r="B37" s="15" t="s">
        <v>489</v>
      </c>
      <c r="C37" s="25" t="s">
        <v>124</v>
      </c>
      <c r="D37" s="33"/>
      <c r="E37" s="14"/>
    </row>
    <row r="38" spans="1:5" ht="36" customHeight="1" x14ac:dyDescent="0.15">
      <c r="A38" s="13">
        <v>26</v>
      </c>
      <c r="B38" s="15" t="s">
        <v>485</v>
      </c>
      <c r="C38" s="25" t="s">
        <v>428</v>
      </c>
      <c r="D38" s="33"/>
      <c r="E38" s="19"/>
    </row>
  </sheetData>
  <phoneticPr fontId="2"/>
  <dataValidations count="3">
    <dataValidation type="list" allowBlank="1" showInputMessage="1" showErrorMessage="1" sqref="D21:D38 D16:D18 D13:D14" xr:uid="{113E0535-A503-4A95-9BFB-7D7278112950}">
      <formula1>INDIRECT($C13)</formula1>
    </dataValidation>
    <dataValidation type="list" allowBlank="1" showInputMessage="1" showErrorMessage="1" sqref="D13:D20" xr:uid="{A84E5DAD-ECEB-4793-8219-29C1693E7712}">
      <formula1>"◎,〇,□,△,▲,×"</formula1>
    </dataValidation>
    <dataValidation type="list" allowBlank="1" showInputMessage="1" showErrorMessage="1" sqref="C13:C38" xr:uid="{04C874DC-44C4-4799-B758-468FA99EC7BB}">
      <formula1>必須項目</formula1>
    </dataValidation>
  </dataValidations>
  <pageMargins left="0.70866141732283472" right="0.70866141732283472" top="0.74803149606299213" bottom="0.74803149606299213" header="0.31496062992125984" footer="0.31496062992125984"/>
  <pageSetup paperSize="9" scale="66" fitToHeight="0" orientation="portrait"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CA12B-EC77-4AF3-95A8-679C0701BA8F}">
  <sheetPr>
    <pageSetUpPr fitToPage="1"/>
  </sheetPr>
  <dimension ref="A1:E61"/>
  <sheetViews>
    <sheetView workbookViewId="0">
      <pane ySplit="12" topLeftCell="A40" activePane="bottomLeft" state="frozen"/>
      <selection pane="bottomLeft"/>
    </sheetView>
  </sheetViews>
  <sheetFormatPr defaultRowHeight="13.5" x14ac:dyDescent="0.15"/>
  <cols>
    <col min="1" max="1" width="4.5" style="1" bestFit="1" customWidth="1"/>
    <col min="2" max="2" width="68" style="26" customWidth="1"/>
    <col min="3" max="3" width="9" style="26"/>
    <col min="4" max="4" width="12.375" style="26" bestFit="1" customWidth="1"/>
    <col min="5" max="5" width="39.875" style="26" customWidth="1"/>
    <col min="6" max="16384" width="9" style="1"/>
  </cols>
  <sheetData>
    <row r="1" spans="1:5" ht="24" customHeight="1" x14ac:dyDescent="0.15">
      <c r="A1" s="3" t="s">
        <v>465</v>
      </c>
      <c r="E1" s="60" t="s">
        <v>514</v>
      </c>
    </row>
    <row r="2" spans="1:5" ht="13.5" customHeight="1" x14ac:dyDescent="0.15">
      <c r="B2" s="1" t="s">
        <v>72</v>
      </c>
    </row>
    <row r="3" spans="1:5" ht="13.5" customHeight="1" x14ac:dyDescent="0.15">
      <c r="B3" s="1" t="s">
        <v>77</v>
      </c>
    </row>
    <row r="4" spans="1:5" ht="13.5" customHeight="1" x14ac:dyDescent="0.15">
      <c r="B4" s="1" t="s">
        <v>78</v>
      </c>
    </row>
    <row r="5" spans="1:5" ht="13.5" customHeight="1" x14ac:dyDescent="0.15">
      <c r="B5" s="1" t="s">
        <v>74</v>
      </c>
    </row>
    <row r="6" spans="1:5" ht="13.5" customHeight="1" x14ac:dyDescent="0.15">
      <c r="B6" s="1" t="s">
        <v>75</v>
      </c>
    </row>
    <row r="7" spans="1:5" ht="13.5" customHeight="1" x14ac:dyDescent="0.15">
      <c r="B7" s="1" t="s">
        <v>77</v>
      </c>
    </row>
    <row r="8" spans="1:5" ht="13.5" customHeight="1" x14ac:dyDescent="0.15">
      <c r="B8" s="1" t="s">
        <v>79</v>
      </c>
    </row>
    <row r="9" spans="1:5" ht="13.5" customHeight="1" x14ac:dyDescent="0.15">
      <c r="B9" s="1" t="s">
        <v>76</v>
      </c>
    </row>
    <row r="10" spans="1:5" ht="13.5" customHeight="1" x14ac:dyDescent="0.15">
      <c r="B10" s="1" t="s">
        <v>73</v>
      </c>
    </row>
    <row r="12" spans="1:5" ht="24" customHeight="1" x14ac:dyDescent="0.15">
      <c r="A12" s="2" t="s">
        <v>0</v>
      </c>
      <c r="B12" s="28" t="s">
        <v>1</v>
      </c>
      <c r="C12" s="28" t="s">
        <v>71</v>
      </c>
      <c r="D12" s="29" t="s">
        <v>2</v>
      </c>
      <c r="E12" s="28" t="s">
        <v>3</v>
      </c>
    </row>
    <row r="13" spans="1:5" ht="48" customHeight="1" x14ac:dyDescent="0.15">
      <c r="A13" s="6">
        <v>1</v>
      </c>
      <c r="B13" s="7" t="s">
        <v>245</v>
      </c>
      <c r="C13" s="24" t="s">
        <v>70</v>
      </c>
      <c r="D13" s="22"/>
      <c r="E13" s="12"/>
    </row>
    <row r="14" spans="1:5" ht="60" customHeight="1" x14ac:dyDescent="0.15">
      <c r="A14" s="13">
        <v>2</v>
      </c>
      <c r="B14" s="16" t="s">
        <v>436</v>
      </c>
      <c r="C14" s="25" t="s">
        <v>70</v>
      </c>
      <c r="D14" s="33"/>
      <c r="E14" s="14"/>
    </row>
    <row r="15" spans="1:5" s="18" customFormat="1" ht="24" customHeight="1" x14ac:dyDescent="0.15">
      <c r="A15" s="6">
        <v>3</v>
      </c>
      <c r="B15" s="15" t="s">
        <v>29</v>
      </c>
      <c r="C15" s="25" t="s">
        <v>70</v>
      </c>
      <c r="D15" s="33"/>
      <c r="E15" s="14"/>
    </row>
    <row r="16" spans="1:5" s="18" customFormat="1" ht="36" customHeight="1" x14ac:dyDescent="0.15">
      <c r="A16" s="13">
        <v>4</v>
      </c>
      <c r="B16" s="15" t="s">
        <v>241</v>
      </c>
      <c r="C16" s="25" t="s">
        <v>70</v>
      </c>
      <c r="D16" s="33"/>
      <c r="E16" s="14"/>
    </row>
    <row r="17" spans="1:5" s="18" customFormat="1" ht="24" customHeight="1" x14ac:dyDescent="0.15">
      <c r="A17" s="6">
        <v>5</v>
      </c>
      <c r="B17" s="15" t="s">
        <v>30</v>
      </c>
      <c r="C17" s="25" t="s">
        <v>70</v>
      </c>
      <c r="D17" s="33"/>
      <c r="E17" s="14"/>
    </row>
    <row r="18" spans="1:5" s="18" customFormat="1" ht="24" customHeight="1" x14ac:dyDescent="0.15">
      <c r="A18" s="13">
        <v>6</v>
      </c>
      <c r="B18" s="15" t="s">
        <v>242</v>
      </c>
      <c r="C18" s="25" t="s">
        <v>70</v>
      </c>
      <c r="D18" s="33"/>
      <c r="E18" s="14"/>
    </row>
    <row r="19" spans="1:5" s="18" customFormat="1" ht="24" customHeight="1" x14ac:dyDescent="0.15">
      <c r="A19" s="6">
        <v>7</v>
      </c>
      <c r="B19" s="15" t="s">
        <v>31</v>
      </c>
      <c r="C19" s="25" t="s">
        <v>70</v>
      </c>
      <c r="D19" s="33"/>
      <c r="E19" s="14"/>
    </row>
    <row r="20" spans="1:5" s="18" customFormat="1" ht="24" customHeight="1" x14ac:dyDescent="0.15">
      <c r="A20" s="13">
        <v>8</v>
      </c>
      <c r="B20" s="15" t="s">
        <v>235</v>
      </c>
      <c r="C20" s="25" t="s">
        <v>70</v>
      </c>
      <c r="D20" s="33"/>
      <c r="E20" s="14"/>
    </row>
    <row r="21" spans="1:5" s="18" customFormat="1" ht="36" customHeight="1" x14ac:dyDescent="0.15">
      <c r="A21" s="6">
        <v>9</v>
      </c>
      <c r="B21" s="15" t="s">
        <v>24</v>
      </c>
      <c r="C21" s="25" t="s">
        <v>80</v>
      </c>
      <c r="D21" s="33"/>
      <c r="E21" s="14"/>
    </row>
    <row r="22" spans="1:5" s="18" customFormat="1" ht="36" customHeight="1" x14ac:dyDescent="0.15">
      <c r="A22" s="13">
        <v>10</v>
      </c>
      <c r="B22" s="15" t="s">
        <v>25</v>
      </c>
      <c r="C22" s="25" t="s">
        <v>70</v>
      </c>
      <c r="D22" s="33"/>
      <c r="E22" s="14"/>
    </row>
    <row r="23" spans="1:5" s="18" customFormat="1" ht="36" customHeight="1" x14ac:dyDescent="0.15">
      <c r="A23" s="6">
        <v>11</v>
      </c>
      <c r="B23" s="15" t="s">
        <v>243</v>
      </c>
      <c r="C23" s="25" t="s">
        <v>70</v>
      </c>
      <c r="D23" s="33"/>
      <c r="E23" s="14"/>
    </row>
    <row r="24" spans="1:5" s="18" customFormat="1" ht="48" customHeight="1" x14ac:dyDescent="0.15">
      <c r="A24" s="13">
        <v>12</v>
      </c>
      <c r="B24" s="15" t="s">
        <v>32</v>
      </c>
      <c r="C24" s="25" t="s">
        <v>70</v>
      </c>
      <c r="D24" s="33"/>
      <c r="E24" s="14"/>
    </row>
    <row r="25" spans="1:5" s="18" customFormat="1" ht="24" customHeight="1" x14ac:dyDescent="0.15">
      <c r="A25" s="6">
        <v>13</v>
      </c>
      <c r="B25" s="15" t="s">
        <v>34</v>
      </c>
      <c r="C25" s="25" t="s">
        <v>70</v>
      </c>
      <c r="D25" s="33"/>
      <c r="E25" s="14"/>
    </row>
    <row r="26" spans="1:5" s="18" customFormat="1" ht="36" customHeight="1" x14ac:dyDescent="0.15">
      <c r="A26" s="13">
        <v>14</v>
      </c>
      <c r="B26" s="14" t="s">
        <v>35</v>
      </c>
      <c r="C26" s="25" t="s">
        <v>70</v>
      </c>
      <c r="D26" s="33"/>
      <c r="E26" s="14"/>
    </row>
    <row r="27" spans="1:5" s="18" customFormat="1" ht="48" customHeight="1" x14ac:dyDescent="0.15">
      <c r="A27" s="6">
        <v>15</v>
      </c>
      <c r="B27" s="15" t="s">
        <v>42</v>
      </c>
      <c r="C27" s="25" t="s">
        <v>70</v>
      </c>
      <c r="D27" s="33"/>
      <c r="E27" s="14"/>
    </row>
    <row r="28" spans="1:5" s="18" customFormat="1" ht="36" customHeight="1" x14ac:dyDescent="0.15">
      <c r="A28" s="13">
        <v>16</v>
      </c>
      <c r="B28" s="15" t="s">
        <v>66</v>
      </c>
      <c r="C28" s="25" t="s">
        <v>80</v>
      </c>
      <c r="D28" s="33"/>
      <c r="E28" s="14"/>
    </row>
    <row r="29" spans="1:5" s="18" customFormat="1" ht="36" customHeight="1" x14ac:dyDescent="0.15">
      <c r="A29" s="6">
        <v>17</v>
      </c>
      <c r="B29" s="15" t="s">
        <v>68</v>
      </c>
      <c r="C29" s="25" t="s">
        <v>80</v>
      </c>
      <c r="D29" s="33"/>
      <c r="E29" s="14"/>
    </row>
    <row r="30" spans="1:5" s="18" customFormat="1" ht="36" customHeight="1" x14ac:dyDescent="0.15">
      <c r="A30" s="13">
        <v>18</v>
      </c>
      <c r="B30" s="15" t="s">
        <v>69</v>
      </c>
      <c r="C30" s="25" t="s">
        <v>80</v>
      </c>
      <c r="D30" s="33"/>
      <c r="E30" s="14"/>
    </row>
    <row r="31" spans="1:5" s="18" customFormat="1" ht="36" customHeight="1" x14ac:dyDescent="0.15">
      <c r="A31" s="6">
        <v>19</v>
      </c>
      <c r="B31" s="20" t="s">
        <v>90</v>
      </c>
      <c r="C31" s="25" t="s">
        <v>70</v>
      </c>
      <c r="D31" s="33"/>
      <c r="E31" s="19"/>
    </row>
    <row r="32" spans="1:5" s="18" customFormat="1" ht="24" customHeight="1" x14ac:dyDescent="0.15">
      <c r="A32" s="13">
        <v>20</v>
      </c>
      <c r="B32" s="20" t="s">
        <v>257</v>
      </c>
      <c r="C32" s="25" t="s">
        <v>70</v>
      </c>
      <c r="D32" s="33"/>
      <c r="E32" s="19"/>
    </row>
    <row r="33" spans="1:5" s="18" customFormat="1" ht="36" customHeight="1" x14ac:dyDescent="0.15">
      <c r="A33" s="6">
        <v>21</v>
      </c>
      <c r="B33" s="20" t="s">
        <v>260</v>
      </c>
      <c r="C33" s="25" t="s">
        <v>70</v>
      </c>
      <c r="D33" s="33"/>
      <c r="E33" s="19"/>
    </row>
    <row r="34" spans="1:5" s="18" customFormat="1" ht="24" customHeight="1" x14ac:dyDescent="0.15">
      <c r="A34" s="13">
        <v>22</v>
      </c>
      <c r="B34" s="15" t="s">
        <v>248</v>
      </c>
      <c r="C34" s="25" t="s">
        <v>70</v>
      </c>
      <c r="D34" s="33"/>
      <c r="E34" s="14"/>
    </row>
    <row r="35" spans="1:5" s="18" customFormat="1" ht="36" customHeight="1" x14ac:dyDescent="0.15">
      <c r="A35" s="6">
        <v>23</v>
      </c>
      <c r="B35" s="15" t="s">
        <v>516</v>
      </c>
      <c r="C35" s="25" t="s">
        <v>80</v>
      </c>
      <c r="D35" s="33"/>
      <c r="E35" s="14"/>
    </row>
    <row r="36" spans="1:5" s="18" customFormat="1" ht="36" customHeight="1" x14ac:dyDescent="0.15">
      <c r="A36" s="13">
        <v>24</v>
      </c>
      <c r="B36" s="15" t="s">
        <v>258</v>
      </c>
      <c r="C36" s="25" t="s">
        <v>70</v>
      </c>
      <c r="D36" s="33"/>
      <c r="E36" s="14"/>
    </row>
    <row r="37" spans="1:5" s="18" customFormat="1" ht="24" customHeight="1" x14ac:dyDescent="0.15">
      <c r="A37" s="6">
        <v>25</v>
      </c>
      <c r="B37" s="14" t="s">
        <v>261</v>
      </c>
      <c r="C37" s="25" t="s">
        <v>80</v>
      </c>
      <c r="D37" s="33"/>
      <c r="E37" s="14"/>
    </row>
    <row r="38" spans="1:5" s="18" customFormat="1" ht="24" customHeight="1" x14ac:dyDescent="0.15">
      <c r="A38" s="13">
        <v>26</v>
      </c>
      <c r="B38" s="15" t="s">
        <v>262</v>
      </c>
      <c r="C38" s="25" t="s">
        <v>70</v>
      </c>
      <c r="D38" s="33"/>
      <c r="E38" s="14"/>
    </row>
    <row r="39" spans="1:5" s="18" customFormat="1" ht="24" customHeight="1" x14ac:dyDescent="0.15">
      <c r="A39" s="6">
        <v>27</v>
      </c>
      <c r="B39" s="15" t="s">
        <v>247</v>
      </c>
      <c r="C39" s="25" t="s">
        <v>70</v>
      </c>
      <c r="D39" s="33"/>
      <c r="E39" s="14"/>
    </row>
    <row r="40" spans="1:5" s="18" customFormat="1" ht="24" customHeight="1" x14ac:dyDescent="0.15">
      <c r="A40" s="13">
        <v>28</v>
      </c>
      <c r="B40" s="15" t="s">
        <v>249</v>
      </c>
      <c r="C40" s="25" t="s">
        <v>70</v>
      </c>
      <c r="D40" s="33"/>
      <c r="E40" s="14"/>
    </row>
    <row r="41" spans="1:5" s="18" customFormat="1" ht="24" customHeight="1" x14ac:dyDescent="0.15">
      <c r="A41" s="6">
        <v>29</v>
      </c>
      <c r="B41" s="15" t="s">
        <v>263</v>
      </c>
      <c r="C41" s="25" t="s">
        <v>70</v>
      </c>
      <c r="D41" s="33"/>
      <c r="E41" s="14"/>
    </row>
    <row r="42" spans="1:5" s="18" customFormat="1" ht="36" customHeight="1" x14ac:dyDescent="0.15">
      <c r="A42" s="13">
        <v>30</v>
      </c>
      <c r="B42" s="15" t="s">
        <v>49</v>
      </c>
      <c r="C42" s="25" t="s">
        <v>70</v>
      </c>
      <c r="D42" s="33"/>
      <c r="E42" s="14"/>
    </row>
    <row r="43" spans="1:5" s="18" customFormat="1" ht="24" customHeight="1" x14ac:dyDescent="0.15">
      <c r="A43" s="6">
        <v>31</v>
      </c>
      <c r="B43" s="15" t="s">
        <v>264</v>
      </c>
      <c r="C43" s="25" t="s">
        <v>70</v>
      </c>
      <c r="D43" s="33"/>
      <c r="E43" s="14"/>
    </row>
    <row r="44" spans="1:5" s="18" customFormat="1" ht="24" customHeight="1" x14ac:dyDescent="0.15">
      <c r="A44" s="13">
        <v>32</v>
      </c>
      <c r="B44" s="15" t="s">
        <v>259</v>
      </c>
      <c r="C44" s="25" t="s">
        <v>70</v>
      </c>
      <c r="D44" s="33"/>
      <c r="E44" s="14"/>
    </row>
    <row r="45" spans="1:5" s="18" customFormat="1" ht="36" customHeight="1" x14ac:dyDescent="0.15">
      <c r="A45" s="6">
        <v>33</v>
      </c>
      <c r="B45" s="16" t="s">
        <v>251</v>
      </c>
      <c r="C45" s="25" t="s">
        <v>70</v>
      </c>
      <c r="D45" s="33"/>
      <c r="E45" s="14"/>
    </row>
    <row r="46" spans="1:5" s="18" customFormat="1" ht="24" customHeight="1" x14ac:dyDescent="0.15">
      <c r="A46" s="13">
        <v>34</v>
      </c>
      <c r="B46" s="15" t="s">
        <v>256</v>
      </c>
      <c r="C46" s="25" t="s">
        <v>70</v>
      </c>
      <c r="D46" s="33"/>
      <c r="E46" s="14"/>
    </row>
    <row r="47" spans="1:5" s="18" customFormat="1" ht="24" customHeight="1" x14ac:dyDescent="0.15">
      <c r="A47" s="6">
        <v>35</v>
      </c>
      <c r="B47" s="15" t="s">
        <v>50</v>
      </c>
      <c r="C47" s="25" t="s">
        <v>70</v>
      </c>
      <c r="D47" s="33"/>
      <c r="E47" s="14"/>
    </row>
    <row r="48" spans="1:5" s="18" customFormat="1" ht="36" customHeight="1" x14ac:dyDescent="0.15">
      <c r="A48" s="13">
        <v>36</v>
      </c>
      <c r="B48" s="14" t="s">
        <v>255</v>
      </c>
      <c r="C48" s="25" t="s">
        <v>70</v>
      </c>
      <c r="D48" s="33"/>
      <c r="E48" s="14"/>
    </row>
    <row r="49" spans="1:5" s="18" customFormat="1" ht="24" customHeight="1" x14ac:dyDescent="0.15">
      <c r="A49" s="6">
        <v>37</v>
      </c>
      <c r="B49" s="15" t="s">
        <v>521</v>
      </c>
      <c r="C49" s="25" t="s">
        <v>70</v>
      </c>
      <c r="D49" s="33"/>
      <c r="E49" s="14"/>
    </row>
    <row r="50" spans="1:5" s="18" customFormat="1" ht="24" customHeight="1" x14ac:dyDescent="0.15">
      <c r="A50" s="13">
        <v>38</v>
      </c>
      <c r="B50" s="15" t="s">
        <v>254</v>
      </c>
      <c r="C50" s="25" t="s">
        <v>70</v>
      </c>
      <c r="D50" s="33"/>
      <c r="E50" s="14"/>
    </row>
    <row r="51" spans="1:5" s="18" customFormat="1" ht="36" customHeight="1" x14ac:dyDescent="0.15">
      <c r="A51" s="6">
        <v>39</v>
      </c>
      <c r="B51" s="15" t="s">
        <v>51</v>
      </c>
      <c r="C51" s="25" t="s">
        <v>70</v>
      </c>
      <c r="D51" s="33"/>
      <c r="E51" s="14"/>
    </row>
    <row r="52" spans="1:5" s="18" customFormat="1" ht="36" customHeight="1" x14ac:dyDescent="0.15">
      <c r="A52" s="13">
        <v>40</v>
      </c>
      <c r="B52" s="15" t="s">
        <v>58</v>
      </c>
      <c r="C52" s="25" t="s">
        <v>80</v>
      </c>
      <c r="D52" s="33"/>
      <c r="E52" s="14"/>
    </row>
    <row r="53" spans="1:5" s="18" customFormat="1" ht="36" customHeight="1" x14ac:dyDescent="0.15">
      <c r="A53" s="6">
        <v>41</v>
      </c>
      <c r="B53" s="15" t="s">
        <v>59</v>
      </c>
      <c r="C53" s="25" t="s">
        <v>80</v>
      </c>
      <c r="D53" s="33"/>
      <c r="E53" s="14"/>
    </row>
    <row r="54" spans="1:5" s="18" customFormat="1" ht="36" customHeight="1" x14ac:dyDescent="0.15">
      <c r="A54" s="13">
        <v>42</v>
      </c>
      <c r="B54" s="15" t="s">
        <v>60</v>
      </c>
      <c r="C54" s="25" t="s">
        <v>70</v>
      </c>
      <c r="D54" s="33"/>
      <c r="E54" s="14"/>
    </row>
    <row r="55" spans="1:5" s="18" customFormat="1" ht="36" customHeight="1" x14ac:dyDescent="0.15">
      <c r="A55" s="6">
        <v>43</v>
      </c>
      <c r="B55" s="14" t="s">
        <v>61</v>
      </c>
      <c r="C55" s="25" t="s">
        <v>70</v>
      </c>
      <c r="D55" s="33"/>
      <c r="E55" s="14"/>
    </row>
    <row r="56" spans="1:5" s="18" customFormat="1" ht="36" customHeight="1" x14ac:dyDescent="0.15">
      <c r="A56" s="13">
        <v>44</v>
      </c>
      <c r="B56" s="15" t="s">
        <v>246</v>
      </c>
      <c r="C56" s="25" t="s">
        <v>70</v>
      </c>
      <c r="D56" s="33"/>
      <c r="E56" s="14"/>
    </row>
    <row r="57" spans="1:5" s="18" customFormat="1" ht="36" customHeight="1" x14ac:dyDescent="0.15">
      <c r="A57" s="6">
        <v>45</v>
      </c>
      <c r="B57" s="15" t="s">
        <v>62</v>
      </c>
      <c r="C57" s="25" t="s">
        <v>70</v>
      </c>
      <c r="D57" s="33"/>
      <c r="E57" s="14"/>
    </row>
    <row r="58" spans="1:5" s="18" customFormat="1" ht="48" customHeight="1" x14ac:dyDescent="0.15">
      <c r="A58" s="13">
        <v>46</v>
      </c>
      <c r="B58" s="15" t="s">
        <v>122</v>
      </c>
      <c r="C58" s="25" t="s">
        <v>70</v>
      </c>
      <c r="D58" s="33"/>
      <c r="E58" s="14"/>
    </row>
    <row r="59" spans="1:5" s="18" customFormat="1" ht="36" customHeight="1" x14ac:dyDescent="0.15">
      <c r="A59" s="6">
        <v>47</v>
      </c>
      <c r="B59" s="15" t="s">
        <v>63</v>
      </c>
      <c r="C59" s="25" t="s">
        <v>80</v>
      </c>
      <c r="D59" s="33"/>
      <c r="E59" s="14"/>
    </row>
    <row r="60" spans="1:5" s="18" customFormat="1" ht="108" customHeight="1" x14ac:dyDescent="0.15">
      <c r="A60" s="13">
        <v>48</v>
      </c>
      <c r="B60" s="15" t="s">
        <v>40</v>
      </c>
      <c r="C60" s="25" t="s">
        <v>70</v>
      </c>
      <c r="D60" s="33"/>
      <c r="E60" s="14"/>
    </row>
    <row r="61" spans="1:5" x14ac:dyDescent="0.15">
      <c r="A61" s="18"/>
      <c r="B61" s="35"/>
      <c r="C61" s="35"/>
      <c r="D61" s="35"/>
      <c r="E61" s="35"/>
    </row>
  </sheetData>
  <phoneticPr fontId="2"/>
  <dataValidations count="2">
    <dataValidation type="list" allowBlank="1" showInputMessage="1" showErrorMessage="1" sqref="D13:D60" xr:uid="{46E0712F-C02B-4CB6-8F21-4A4AE15CA2FB}">
      <formula1>INDIRECT($C13)</formula1>
    </dataValidation>
    <dataValidation type="list" allowBlank="1" showInputMessage="1" showErrorMessage="1" sqref="C13:C60" xr:uid="{E4EF9B1A-3006-4C6B-8EB4-CD959B8E1C61}">
      <formula1>必須項目</formula1>
    </dataValidation>
  </dataValidations>
  <pageMargins left="0.70866141732283472" right="0.70866141732283472" top="0.74803149606299213" bottom="0.74803149606299213" header="0.31496062992125984" footer="0.31496062992125984"/>
  <pageSetup paperSize="9" scale="66" fitToHeight="0" orientation="portrait"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CF068-AB76-4B27-B362-501D3484C012}">
  <sheetPr>
    <pageSetUpPr fitToPage="1"/>
  </sheetPr>
  <dimension ref="A1:E89"/>
  <sheetViews>
    <sheetView workbookViewId="0">
      <pane ySplit="12" topLeftCell="A55" activePane="bottomLeft" state="frozen"/>
      <selection pane="bottomLeft"/>
    </sheetView>
  </sheetViews>
  <sheetFormatPr defaultRowHeight="13.5" x14ac:dyDescent="0.15"/>
  <cols>
    <col min="1" max="1" width="4.5" style="1" bestFit="1" customWidth="1"/>
    <col min="2" max="2" width="68" style="26" customWidth="1"/>
    <col min="3" max="3" width="9" style="26"/>
    <col min="4" max="4" width="12.375" style="26" bestFit="1" customWidth="1"/>
    <col min="5" max="5" width="39.875" style="26" customWidth="1"/>
    <col min="6" max="16384" width="9" style="1"/>
  </cols>
  <sheetData>
    <row r="1" spans="1:5" ht="24" customHeight="1" x14ac:dyDescent="0.15">
      <c r="A1" s="3" t="s">
        <v>466</v>
      </c>
      <c r="E1" s="60" t="s">
        <v>514</v>
      </c>
    </row>
    <row r="2" spans="1:5" ht="13.5" customHeight="1" x14ac:dyDescent="0.15">
      <c r="B2" s="1" t="s">
        <v>72</v>
      </c>
    </row>
    <row r="3" spans="1:5" ht="13.5" customHeight="1" x14ac:dyDescent="0.15">
      <c r="B3" s="1" t="s">
        <v>77</v>
      </c>
    </row>
    <row r="4" spans="1:5" ht="13.5" customHeight="1" x14ac:dyDescent="0.15">
      <c r="B4" s="1" t="s">
        <v>78</v>
      </c>
    </row>
    <row r="5" spans="1:5" ht="13.5" customHeight="1" x14ac:dyDescent="0.15">
      <c r="B5" s="1" t="s">
        <v>74</v>
      </c>
    </row>
    <row r="6" spans="1:5" ht="13.5" customHeight="1" x14ac:dyDescent="0.15">
      <c r="B6" s="1" t="s">
        <v>75</v>
      </c>
    </row>
    <row r="7" spans="1:5" ht="13.5" customHeight="1" x14ac:dyDescent="0.15">
      <c r="B7" s="1" t="s">
        <v>77</v>
      </c>
    </row>
    <row r="8" spans="1:5" ht="13.5" customHeight="1" x14ac:dyDescent="0.15">
      <c r="B8" s="1" t="s">
        <v>79</v>
      </c>
    </row>
    <row r="9" spans="1:5" ht="13.5" customHeight="1" x14ac:dyDescent="0.15">
      <c r="B9" s="1" t="s">
        <v>76</v>
      </c>
    </row>
    <row r="10" spans="1:5" ht="13.5" customHeight="1" x14ac:dyDescent="0.15">
      <c r="B10" s="1" t="s">
        <v>73</v>
      </c>
    </row>
    <row r="12" spans="1:5" ht="24" customHeight="1" x14ac:dyDescent="0.15">
      <c r="A12" s="2" t="s">
        <v>0</v>
      </c>
      <c r="B12" s="28" t="s">
        <v>1</v>
      </c>
      <c r="C12" s="28" t="s">
        <v>71</v>
      </c>
      <c r="D12" s="29" t="s">
        <v>2</v>
      </c>
      <c r="E12" s="28" t="s">
        <v>3</v>
      </c>
    </row>
    <row r="13" spans="1:5" s="18" customFormat="1" ht="36" customHeight="1" x14ac:dyDescent="0.15">
      <c r="A13" s="13">
        <v>1</v>
      </c>
      <c r="B13" s="14" t="s">
        <v>289</v>
      </c>
      <c r="C13" s="25" t="s">
        <v>124</v>
      </c>
      <c r="D13" s="33"/>
      <c r="E13" s="14"/>
    </row>
    <row r="14" spans="1:5" s="18" customFormat="1" ht="36" customHeight="1" x14ac:dyDescent="0.15">
      <c r="A14" s="13">
        <v>2</v>
      </c>
      <c r="B14" s="15" t="s">
        <v>121</v>
      </c>
      <c r="C14" s="25" t="s">
        <v>70</v>
      </c>
      <c r="D14" s="33"/>
      <c r="E14" s="14"/>
    </row>
    <row r="15" spans="1:5" s="18" customFormat="1" ht="24" customHeight="1" x14ac:dyDescent="0.15">
      <c r="A15" s="13">
        <v>3</v>
      </c>
      <c r="B15" s="14" t="s">
        <v>213</v>
      </c>
      <c r="C15" s="25" t="s">
        <v>124</v>
      </c>
      <c r="D15" s="33"/>
      <c r="E15" s="14"/>
    </row>
    <row r="16" spans="1:5" s="18" customFormat="1" ht="24" customHeight="1" x14ac:dyDescent="0.15">
      <c r="A16" s="13">
        <v>4</v>
      </c>
      <c r="B16" s="15" t="s">
        <v>189</v>
      </c>
      <c r="C16" s="25" t="s">
        <v>124</v>
      </c>
      <c r="D16" s="33"/>
      <c r="E16" s="19"/>
    </row>
    <row r="17" spans="1:5" s="18" customFormat="1" ht="24" customHeight="1" x14ac:dyDescent="0.15">
      <c r="A17" s="13">
        <v>5</v>
      </c>
      <c r="B17" s="20" t="s">
        <v>190</v>
      </c>
      <c r="C17" s="25" t="s">
        <v>124</v>
      </c>
      <c r="D17" s="33"/>
      <c r="E17" s="19"/>
    </row>
    <row r="18" spans="1:5" s="18" customFormat="1" ht="36" customHeight="1" x14ac:dyDescent="0.15">
      <c r="A18" s="13">
        <v>6</v>
      </c>
      <c r="B18" s="15" t="s">
        <v>214</v>
      </c>
      <c r="C18" s="25" t="s">
        <v>124</v>
      </c>
      <c r="D18" s="33"/>
      <c r="E18" s="14"/>
    </row>
    <row r="19" spans="1:5" s="18" customFormat="1" ht="24" customHeight="1" x14ac:dyDescent="0.15">
      <c r="A19" s="13">
        <v>7</v>
      </c>
      <c r="B19" s="15" t="s">
        <v>240</v>
      </c>
      <c r="C19" s="25" t="s">
        <v>124</v>
      </c>
      <c r="D19" s="33"/>
      <c r="E19" s="19"/>
    </row>
    <row r="20" spans="1:5" s="18" customFormat="1" ht="48" customHeight="1" x14ac:dyDescent="0.15">
      <c r="A20" s="13">
        <v>8</v>
      </c>
      <c r="B20" s="15" t="s">
        <v>287</v>
      </c>
      <c r="C20" s="25" t="s">
        <v>124</v>
      </c>
      <c r="D20" s="33"/>
      <c r="E20" s="19"/>
    </row>
    <row r="21" spans="1:5" s="18" customFormat="1" ht="24" customHeight="1" x14ac:dyDescent="0.15">
      <c r="A21" s="13">
        <v>9</v>
      </c>
      <c r="B21" s="16" t="s">
        <v>191</v>
      </c>
      <c r="C21" s="25" t="s">
        <v>124</v>
      </c>
      <c r="D21" s="33"/>
      <c r="E21" s="14"/>
    </row>
    <row r="22" spans="1:5" s="18" customFormat="1" ht="24" customHeight="1" x14ac:dyDescent="0.15">
      <c r="A22" s="13">
        <v>10</v>
      </c>
      <c r="B22" s="15" t="s">
        <v>192</v>
      </c>
      <c r="C22" s="25" t="s">
        <v>124</v>
      </c>
      <c r="D22" s="33"/>
      <c r="E22" s="19"/>
    </row>
    <row r="23" spans="1:5" s="18" customFormat="1" ht="24" customHeight="1" x14ac:dyDescent="0.15">
      <c r="A23" s="13">
        <v>11</v>
      </c>
      <c r="B23" s="14" t="s">
        <v>193</v>
      </c>
      <c r="C23" s="25" t="s">
        <v>126</v>
      </c>
      <c r="D23" s="33"/>
      <c r="E23" s="19"/>
    </row>
    <row r="24" spans="1:5" s="18" customFormat="1" ht="24" customHeight="1" x14ac:dyDescent="0.15">
      <c r="A24" s="13">
        <v>12</v>
      </c>
      <c r="B24" s="15" t="s">
        <v>216</v>
      </c>
      <c r="C24" s="25" t="s">
        <v>124</v>
      </c>
      <c r="D24" s="33"/>
      <c r="E24" s="19"/>
    </row>
    <row r="25" spans="1:5" s="18" customFormat="1" ht="24" customHeight="1" x14ac:dyDescent="0.15">
      <c r="A25" s="13">
        <v>13</v>
      </c>
      <c r="B25" s="15" t="s">
        <v>194</v>
      </c>
      <c r="C25" s="25" t="s">
        <v>126</v>
      </c>
      <c r="D25" s="33"/>
      <c r="E25" s="14"/>
    </row>
    <row r="26" spans="1:5" s="18" customFormat="1" ht="60" customHeight="1" x14ac:dyDescent="0.15">
      <c r="A26" s="13">
        <v>14</v>
      </c>
      <c r="B26" s="15" t="s">
        <v>195</v>
      </c>
      <c r="C26" s="25" t="s">
        <v>126</v>
      </c>
      <c r="D26" s="33"/>
      <c r="E26" s="14"/>
    </row>
    <row r="27" spans="1:5" s="18" customFormat="1" ht="24" customHeight="1" x14ac:dyDescent="0.15">
      <c r="A27" s="13">
        <v>15</v>
      </c>
      <c r="B27" s="15" t="s">
        <v>217</v>
      </c>
      <c r="C27" s="25" t="s">
        <v>124</v>
      </c>
      <c r="D27" s="33"/>
      <c r="E27" s="14"/>
    </row>
    <row r="28" spans="1:5" s="18" customFormat="1" ht="24" customHeight="1" x14ac:dyDescent="0.15">
      <c r="A28" s="13">
        <v>16</v>
      </c>
      <c r="B28" s="16" t="s">
        <v>196</v>
      </c>
      <c r="C28" s="25" t="s">
        <v>124</v>
      </c>
      <c r="D28" s="33"/>
      <c r="E28" s="14"/>
    </row>
    <row r="29" spans="1:5" s="18" customFormat="1" ht="36" customHeight="1" x14ac:dyDescent="0.15">
      <c r="A29" s="13">
        <v>17</v>
      </c>
      <c r="B29" s="15" t="s">
        <v>197</v>
      </c>
      <c r="C29" s="25" t="s">
        <v>124</v>
      </c>
      <c r="D29" s="33"/>
      <c r="E29" s="14"/>
    </row>
    <row r="30" spans="1:5" s="18" customFormat="1" ht="36" customHeight="1" x14ac:dyDescent="0.15">
      <c r="A30" s="13">
        <v>18</v>
      </c>
      <c r="B30" s="14" t="s">
        <v>215</v>
      </c>
      <c r="C30" s="25" t="s">
        <v>124</v>
      </c>
      <c r="D30" s="33"/>
      <c r="E30" s="14"/>
    </row>
    <row r="31" spans="1:5" s="18" customFormat="1" ht="48" customHeight="1" x14ac:dyDescent="0.15">
      <c r="A31" s="13">
        <v>19</v>
      </c>
      <c r="B31" s="15" t="s">
        <v>199</v>
      </c>
      <c r="C31" s="25" t="s">
        <v>124</v>
      </c>
      <c r="D31" s="33"/>
      <c r="E31" s="14"/>
    </row>
    <row r="32" spans="1:5" s="18" customFormat="1" ht="24" customHeight="1" x14ac:dyDescent="0.15">
      <c r="A32" s="13">
        <v>20</v>
      </c>
      <c r="B32" s="14" t="s">
        <v>490</v>
      </c>
      <c r="C32" s="25" t="s">
        <v>70</v>
      </c>
      <c r="D32" s="33"/>
      <c r="E32" s="14"/>
    </row>
    <row r="33" spans="1:5" s="18" customFormat="1" ht="24" customHeight="1" x14ac:dyDescent="0.15">
      <c r="A33" s="13">
        <v>21</v>
      </c>
      <c r="B33" s="15" t="s">
        <v>493</v>
      </c>
      <c r="C33" s="25" t="s">
        <v>70</v>
      </c>
      <c r="D33" s="33"/>
      <c r="E33" s="14"/>
    </row>
    <row r="34" spans="1:5" s="18" customFormat="1" ht="24" customHeight="1" x14ac:dyDescent="0.15">
      <c r="A34" s="13">
        <v>22</v>
      </c>
      <c r="B34" s="15" t="s">
        <v>492</v>
      </c>
      <c r="C34" s="25" t="s">
        <v>70</v>
      </c>
      <c r="D34" s="33"/>
      <c r="E34" s="14"/>
    </row>
    <row r="35" spans="1:5" s="18" customFormat="1" ht="48" customHeight="1" x14ac:dyDescent="0.15">
      <c r="A35" s="13">
        <v>23</v>
      </c>
      <c r="B35" s="15" t="s">
        <v>491</v>
      </c>
      <c r="C35" s="25" t="s">
        <v>80</v>
      </c>
      <c r="D35" s="33"/>
      <c r="E35" s="14"/>
    </row>
    <row r="36" spans="1:5" s="18" customFormat="1" ht="36" customHeight="1" x14ac:dyDescent="0.15">
      <c r="A36" s="13">
        <v>24</v>
      </c>
      <c r="B36" s="15" t="s">
        <v>200</v>
      </c>
      <c r="C36" s="25" t="s">
        <v>124</v>
      </c>
      <c r="D36" s="33"/>
      <c r="E36" s="14"/>
    </row>
    <row r="37" spans="1:5" s="18" customFormat="1" ht="24" customHeight="1" x14ac:dyDescent="0.15">
      <c r="A37" s="13">
        <v>25</v>
      </c>
      <c r="B37" s="15" t="s">
        <v>218</v>
      </c>
      <c r="C37" s="25" t="s">
        <v>124</v>
      </c>
      <c r="D37" s="33"/>
      <c r="E37" s="14"/>
    </row>
    <row r="38" spans="1:5" s="18" customFormat="1" ht="36" customHeight="1" x14ac:dyDescent="0.15">
      <c r="A38" s="13">
        <v>26</v>
      </c>
      <c r="B38" s="15" t="s">
        <v>219</v>
      </c>
      <c r="C38" s="25" t="s">
        <v>70</v>
      </c>
      <c r="D38" s="33"/>
      <c r="E38" s="14"/>
    </row>
    <row r="39" spans="1:5" s="18" customFormat="1" ht="36" customHeight="1" x14ac:dyDescent="0.15">
      <c r="A39" s="13">
        <v>27</v>
      </c>
      <c r="B39" s="15" t="s">
        <v>283</v>
      </c>
      <c r="C39" s="25" t="s">
        <v>124</v>
      </c>
      <c r="D39" s="33"/>
      <c r="E39" s="14"/>
    </row>
    <row r="40" spans="1:5" s="18" customFormat="1" ht="24" customHeight="1" x14ac:dyDescent="0.15">
      <c r="A40" s="13">
        <v>28</v>
      </c>
      <c r="B40" s="15" t="s">
        <v>220</v>
      </c>
      <c r="C40" s="25" t="s">
        <v>124</v>
      </c>
      <c r="D40" s="33"/>
      <c r="E40" s="14"/>
    </row>
    <row r="41" spans="1:5" s="18" customFormat="1" ht="36" customHeight="1" x14ac:dyDescent="0.15">
      <c r="A41" s="13">
        <v>29</v>
      </c>
      <c r="B41" s="15" t="s">
        <v>317</v>
      </c>
      <c r="C41" s="25" t="s">
        <v>124</v>
      </c>
      <c r="D41" s="33"/>
      <c r="E41" s="14"/>
    </row>
    <row r="42" spans="1:5" s="18" customFormat="1" ht="24" customHeight="1" x14ac:dyDescent="0.15">
      <c r="A42" s="13">
        <v>30</v>
      </c>
      <c r="B42" s="15" t="s">
        <v>318</v>
      </c>
      <c r="C42" s="25" t="s">
        <v>124</v>
      </c>
      <c r="D42" s="33"/>
      <c r="E42" s="14"/>
    </row>
    <row r="43" spans="1:5" s="18" customFormat="1" ht="36" customHeight="1" x14ac:dyDescent="0.15">
      <c r="A43" s="13">
        <v>31</v>
      </c>
      <c r="B43" s="15" t="s">
        <v>221</v>
      </c>
      <c r="C43" s="25" t="s">
        <v>124</v>
      </c>
      <c r="D43" s="33"/>
      <c r="E43" s="14"/>
    </row>
    <row r="44" spans="1:5" s="18" customFormat="1" ht="36" customHeight="1" x14ac:dyDescent="0.15">
      <c r="A44" s="13">
        <v>32</v>
      </c>
      <c r="B44" s="15" t="s">
        <v>288</v>
      </c>
      <c r="C44" s="25" t="s">
        <v>124</v>
      </c>
      <c r="D44" s="33"/>
      <c r="E44" s="14"/>
    </row>
    <row r="45" spans="1:5" s="18" customFormat="1" ht="24" customHeight="1" x14ac:dyDescent="0.15">
      <c r="A45" s="13">
        <v>33</v>
      </c>
      <c r="B45" s="16" t="s">
        <v>222</v>
      </c>
      <c r="C45" s="25" t="s">
        <v>124</v>
      </c>
      <c r="D45" s="33"/>
      <c r="E45" s="14"/>
    </row>
    <row r="46" spans="1:5" s="18" customFormat="1" ht="24" customHeight="1" x14ac:dyDescent="0.15">
      <c r="A46" s="13">
        <v>34</v>
      </c>
      <c r="B46" s="15" t="s">
        <v>370</v>
      </c>
      <c r="C46" s="25" t="s">
        <v>80</v>
      </c>
      <c r="D46" s="33"/>
      <c r="E46" s="14"/>
    </row>
    <row r="47" spans="1:5" s="18" customFormat="1" ht="36" customHeight="1" x14ac:dyDescent="0.15">
      <c r="A47" s="13">
        <v>35</v>
      </c>
      <c r="B47" s="15" t="s">
        <v>285</v>
      </c>
      <c r="C47" s="25" t="s">
        <v>429</v>
      </c>
      <c r="D47" s="33"/>
      <c r="E47" s="14"/>
    </row>
    <row r="48" spans="1:5" s="18" customFormat="1" ht="24" customHeight="1" x14ac:dyDescent="0.15">
      <c r="A48" s="13">
        <v>36</v>
      </c>
      <c r="B48" s="14" t="s">
        <v>286</v>
      </c>
      <c r="C48" s="25" t="s">
        <v>124</v>
      </c>
      <c r="D48" s="33"/>
      <c r="E48" s="14"/>
    </row>
    <row r="49" spans="1:5" s="18" customFormat="1" ht="24" customHeight="1" x14ac:dyDescent="0.15">
      <c r="A49" s="13">
        <v>37</v>
      </c>
      <c r="B49" s="15" t="s">
        <v>522</v>
      </c>
      <c r="C49" s="25" t="s">
        <v>124</v>
      </c>
      <c r="D49" s="33"/>
      <c r="E49" s="14"/>
    </row>
    <row r="50" spans="1:5" s="18" customFormat="1" ht="36" customHeight="1" x14ac:dyDescent="0.15">
      <c r="A50" s="13">
        <v>38</v>
      </c>
      <c r="B50" s="15" t="s">
        <v>201</v>
      </c>
      <c r="C50" s="25" t="s">
        <v>80</v>
      </c>
      <c r="D50" s="33"/>
      <c r="E50" s="14"/>
    </row>
    <row r="51" spans="1:5" s="18" customFormat="1" ht="24" customHeight="1" x14ac:dyDescent="0.15">
      <c r="A51" s="13">
        <v>39</v>
      </c>
      <c r="B51" s="15" t="s">
        <v>223</v>
      </c>
      <c r="C51" s="25" t="s">
        <v>126</v>
      </c>
      <c r="D51" s="33"/>
      <c r="E51" s="14"/>
    </row>
    <row r="52" spans="1:5" s="18" customFormat="1" ht="24" customHeight="1" x14ac:dyDescent="0.15">
      <c r="A52" s="13">
        <v>40</v>
      </c>
      <c r="B52" s="15" t="s">
        <v>202</v>
      </c>
      <c r="C52" s="25" t="s">
        <v>124</v>
      </c>
      <c r="D52" s="33"/>
      <c r="E52" s="14"/>
    </row>
    <row r="53" spans="1:5" s="18" customFormat="1" ht="36" customHeight="1" x14ac:dyDescent="0.15">
      <c r="A53" s="13">
        <v>41</v>
      </c>
      <c r="B53" s="14" t="s">
        <v>204</v>
      </c>
      <c r="C53" s="25" t="s">
        <v>124</v>
      </c>
      <c r="D53" s="33"/>
      <c r="E53" s="14"/>
    </row>
    <row r="54" spans="1:5" s="18" customFormat="1" ht="36" customHeight="1" x14ac:dyDescent="0.15">
      <c r="A54" s="13">
        <v>42</v>
      </c>
      <c r="B54" s="14" t="s">
        <v>205</v>
      </c>
      <c r="C54" s="25" t="s">
        <v>124</v>
      </c>
      <c r="D54" s="33"/>
      <c r="E54" s="14"/>
    </row>
    <row r="55" spans="1:5" s="18" customFormat="1" ht="24" customHeight="1" x14ac:dyDescent="0.15">
      <c r="A55" s="13">
        <v>43</v>
      </c>
      <c r="B55" s="15" t="s">
        <v>206</v>
      </c>
      <c r="C55" s="25" t="s">
        <v>124</v>
      </c>
      <c r="D55" s="33"/>
      <c r="E55" s="14"/>
    </row>
    <row r="56" spans="1:5" s="18" customFormat="1" ht="24" customHeight="1" x14ac:dyDescent="0.15">
      <c r="A56" s="13">
        <v>44</v>
      </c>
      <c r="B56" s="15" t="s">
        <v>207</v>
      </c>
      <c r="C56" s="25" t="s">
        <v>124</v>
      </c>
      <c r="D56" s="33"/>
      <c r="E56" s="14"/>
    </row>
    <row r="57" spans="1:5" s="18" customFormat="1" ht="24" customHeight="1" x14ac:dyDescent="0.15">
      <c r="A57" s="13">
        <v>45</v>
      </c>
      <c r="B57" s="15" t="s">
        <v>208</v>
      </c>
      <c r="C57" s="25" t="s">
        <v>126</v>
      </c>
      <c r="D57" s="33"/>
      <c r="E57" s="14"/>
    </row>
    <row r="58" spans="1:5" s="18" customFormat="1" ht="24" customHeight="1" x14ac:dyDescent="0.15">
      <c r="A58" s="13">
        <v>46</v>
      </c>
      <c r="B58" s="15" t="s">
        <v>209</v>
      </c>
      <c r="C58" s="25" t="s">
        <v>126</v>
      </c>
      <c r="D58" s="33"/>
      <c r="E58" s="14"/>
    </row>
    <row r="59" spans="1:5" s="18" customFormat="1" ht="24" customHeight="1" x14ac:dyDescent="0.15">
      <c r="A59" s="13">
        <v>47</v>
      </c>
      <c r="B59" s="15" t="s">
        <v>210</v>
      </c>
      <c r="C59" s="25" t="s">
        <v>124</v>
      </c>
      <c r="D59" s="33"/>
      <c r="E59" s="14"/>
    </row>
    <row r="60" spans="1:5" s="18" customFormat="1" ht="36" customHeight="1" x14ac:dyDescent="0.15">
      <c r="A60" s="13">
        <v>48</v>
      </c>
      <c r="B60" s="15" t="s">
        <v>224</v>
      </c>
      <c r="C60" s="25" t="s">
        <v>124</v>
      </c>
      <c r="D60" s="33"/>
      <c r="E60" s="14"/>
    </row>
    <row r="61" spans="1:5" s="18" customFormat="1" ht="36" customHeight="1" x14ac:dyDescent="0.15">
      <c r="A61" s="13">
        <v>49</v>
      </c>
      <c r="B61" s="15" t="s">
        <v>211</v>
      </c>
      <c r="C61" s="25" t="s">
        <v>429</v>
      </c>
      <c r="D61" s="33"/>
      <c r="E61" s="14"/>
    </row>
    <row r="62" spans="1:5" s="18" customFormat="1" ht="36" customHeight="1" x14ac:dyDescent="0.15">
      <c r="A62" s="13">
        <v>50</v>
      </c>
      <c r="B62" s="15" t="s">
        <v>234</v>
      </c>
      <c r="C62" s="25" t="s">
        <v>124</v>
      </c>
      <c r="D62" s="33"/>
      <c r="E62" s="14"/>
    </row>
    <row r="63" spans="1:5" s="18" customFormat="1" ht="24" customHeight="1" x14ac:dyDescent="0.15">
      <c r="A63" s="13">
        <v>51</v>
      </c>
      <c r="B63" s="15" t="s">
        <v>212</v>
      </c>
      <c r="C63" s="25" t="s">
        <v>124</v>
      </c>
      <c r="D63" s="33"/>
      <c r="E63" s="14"/>
    </row>
    <row r="64" spans="1:5" s="18" customFormat="1" ht="36" customHeight="1" x14ac:dyDescent="0.15">
      <c r="A64" s="13">
        <v>52</v>
      </c>
      <c r="B64" s="15" t="s">
        <v>225</v>
      </c>
      <c r="C64" s="25" t="s">
        <v>124</v>
      </c>
      <c r="D64" s="33"/>
      <c r="E64" s="14"/>
    </row>
    <row r="65" spans="1:5" s="18" customFormat="1" ht="48" customHeight="1" x14ac:dyDescent="0.15">
      <c r="A65" s="13">
        <v>53</v>
      </c>
      <c r="B65" s="15" t="s">
        <v>517</v>
      </c>
      <c r="C65" s="25" t="s">
        <v>124</v>
      </c>
      <c r="D65" s="33"/>
      <c r="E65" s="14"/>
    </row>
    <row r="66" spans="1:5" s="18" customFormat="1" ht="48" customHeight="1" x14ac:dyDescent="0.15">
      <c r="A66" s="13">
        <v>54</v>
      </c>
      <c r="B66" s="15" t="s">
        <v>228</v>
      </c>
      <c r="C66" s="25" t="s">
        <v>70</v>
      </c>
      <c r="D66" s="33"/>
      <c r="E66" s="14"/>
    </row>
    <row r="67" spans="1:5" s="18" customFormat="1" ht="24" customHeight="1" x14ac:dyDescent="0.15">
      <c r="A67" s="13">
        <v>55</v>
      </c>
      <c r="B67" s="15" t="s">
        <v>307</v>
      </c>
      <c r="C67" s="25" t="s">
        <v>124</v>
      </c>
      <c r="D67" s="33"/>
      <c r="E67" s="14"/>
    </row>
    <row r="68" spans="1:5" s="18" customFormat="1" ht="24" customHeight="1" x14ac:dyDescent="0.15">
      <c r="A68" s="13">
        <v>56</v>
      </c>
      <c r="B68" s="15" t="s">
        <v>229</v>
      </c>
      <c r="C68" s="25" t="s">
        <v>70</v>
      </c>
      <c r="D68" s="33"/>
      <c r="E68" s="14"/>
    </row>
    <row r="69" spans="1:5" s="18" customFormat="1" ht="36" customHeight="1" x14ac:dyDescent="0.15">
      <c r="A69" s="13">
        <v>57</v>
      </c>
      <c r="B69" s="15" t="s">
        <v>226</v>
      </c>
      <c r="C69" s="25" t="s">
        <v>124</v>
      </c>
      <c r="D69" s="33"/>
      <c r="E69" s="14"/>
    </row>
    <row r="70" spans="1:5" s="18" customFormat="1" ht="36" customHeight="1" x14ac:dyDescent="0.15">
      <c r="A70" s="13">
        <v>58</v>
      </c>
      <c r="B70" s="15" t="s">
        <v>237</v>
      </c>
      <c r="C70" s="25" t="s">
        <v>124</v>
      </c>
      <c r="D70" s="33"/>
      <c r="E70" s="14"/>
    </row>
    <row r="71" spans="1:5" s="18" customFormat="1" ht="36" customHeight="1" x14ac:dyDescent="0.15">
      <c r="A71" s="13">
        <v>59</v>
      </c>
      <c r="B71" s="15" t="s">
        <v>198</v>
      </c>
      <c r="C71" s="25" t="s">
        <v>124</v>
      </c>
      <c r="D71" s="33"/>
      <c r="E71" s="14"/>
    </row>
    <row r="72" spans="1:5" s="18" customFormat="1" ht="36" customHeight="1" x14ac:dyDescent="0.15">
      <c r="A72" s="13">
        <v>60</v>
      </c>
      <c r="B72" s="15" t="s">
        <v>236</v>
      </c>
      <c r="C72" s="25" t="s">
        <v>124</v>
      </c>
      <c r="D72" s="33"/>
      <c r="E72" s="14"/>
    </row>
    <row r="73" spans="1:5" s="18" customFormat="1" ht="48" customHeight="1" x14ac:dyDescent="0.15">
      <c r="A73" s="13">
        <v>61</v>
      </c>
      <c r="B73" s="15" t="s">
        <v>227</v>
      </c>
      <c r="C73" s="25" t="s">
        <v>80</v>
      </c>
      <c r="D73" s="33"/>
      <c r="E73" s="14"/>
    </row>
    <row r="74" spans="1:5" s="18" customFormat="1" ht="36" customHeight="1" x14ac:dyDescent="0.15">
      <c r="A74" s="13">
        <v>62</v>
      </c>
      <c r="B74" s="14" t="s">
        <v>233</v>
      </c>
      <c r="C74" s="25" t="s">
        <v>124</v>
      </c>
      <c r="D74" s="33"/>
      <c r="E74" s="14"/>
    </row>
    <row r="75" spans="1:5" s="18" customFormat="1" ht="24" customHeight="1" x14ac:dyDescent="0.15">
      <c r="A75" s="13">
        <v>63</v>
      </c>
      <c r="B75" s="15" t="s">
        <v>230</v>
      </c>
      <c r="C75" s="25" t="s">
        <v>124</v>
      </c>
      <c r="D75" s="33"/>
      <c r="E75" s="14"/>
    </row>
    <row r="76" spans="1:5" s="18" customFormat="1" ht="48" customHeight="1" x14ac:dyDescent="0.15">
      <c r="A76" s="13">
        <v>64</v>
      </c>
      <c r="B76" s="15" t="s">
        <v>231</v>
      </c>
      <c r="C76" s="25" t="s">
        <v>124</v>
      </c>
      <c r="D76" s="33"/>
      <c r="E76" s="14"/>
    </row>
    <row r="77" spans="1:5" s="18" customFormat="1" ht="24" customHeight="1" x14ac:dyDescent="0.15">
      <c r="A77" s="13">
        <v>65</v>
      </c>
      <c r="B77" s="15" t="s">
        <v>232</v>
      </c>
      <c r="C77" s="25" t="s">
        <v>126</v>
      </c>
      <c r="D77" s="33"/>
      <c r="E77" s="14"/>
    </row>
    <row r="78" spans="1:5" s="18" customFormat="1" ht="24" customHeight="1" x14ac:dyDescent="0.15">
      <c r="A78" s="13">
        <v>66</v>
      </c>
      <c r="B78" s="15" t="s">
        <v>238</v>
      </c>
      <c r="C78" s="25" t="s">
        <v>124</v>
      </c>
      <c r="D78" s="33"/>
      <c r="E78" s="14"/>
    </row>
    <row r="79" spans="1:5" s="18" customFormat="1" ht="36" customHeight="1" x14ac:dyDescent="0.15">
      <c r="A79" s="13">
        <v>67</v>
      </c>
      <c r="B79" s="15" t="s">
        <v>203</v>
      </c>
      <c r="C79" s="25" t="s">
        <v>124</v>
      </c>
      <c r="D79" s="33"/>
      <c r="E79" s="14"/>
    </row>
    <row r="80" spans="1:5" s="18" customFormat="1" ht="36" customHeight="1" x14ac:dyDescent="0.15">
      <c r="A80" s="13">
        <v>68</v>
      </c>
      <c r="B80" s="17" t="s">
        <v>394</v>
      </c>
      <c r="C80" s="25" t="s">
        <v>80</v>
      </c>
      <c r="D80" s="34"/>
      <c r="E80" s="21"/>
    </row>
    <row r="81" spans="1:5" s="18" customFormat="1" ht="36" customHeight="1" x14ac:dyDescent="0.15">
      <c r="A81" s="13">
        <v>69</v>
      </c>
      <c r="B81" s="17" t="s">
        <v>393</v>
      </c>
      <c r="C81" s="25" t="s">
        <v>80</v>
      </c>
      <c r="D81" s="34"/>
      <c r="E81" s="21"/>
    </row>
    <row r="82" spans="1:5" s="18" customFormat="1" ht="36" customHeight="1" x14ac:dyDescent="0.15">
      <c r="A82" s="13">
        <v>70</v>
      </c>
      <c r="B82" s="17" t="s">
        <v>282</v>
      </c>
      <c r="C82" s="25" t="s">
        <v>80</v>
      </c>
      <c r="D82" s="34"/>
      <c r="E82" s="21"/>
    </row>
    <row r="83" spans="1:5" s="18" customFormat="1" ht="24" customHeight="1" x14ac:dyDescent="0.15">
      <c r="A83" s="13">
        <v>71</v>
      </c>
      <c r="B83" s="17" t="s">
        <v>396</v>
      </c>
      <c r="C83" s="25" t="s">
        <v>80</v>
      </c>
      <c r="D83" s="34"/>
      <c r="E83" s="21"/>
    </row>
    <row r="84" spans="1:5" s="18" customFormat="1" ht="36" customHeight="1" x14ac:dyDescent="0.15">
      <c r="A84" s="13">
        <v>72</v>
      </c>
      <c r="B84" s="15" t="s">
        <v>397</v>
      </c>
      <c r="C84" s="25" t="s">
        <v>126</v>
      </c>
      <c r="D84" s="33"/>
      <c r="E84" s="14"/>
    </row>
    <row r="85" spans="1:5" s="18" customFormat="1" ht="24" customHeight="1" x14ac:dyDescent="0.15">
      <c r="A85" s="13">
        <v>73</v>
      </c>
      <c r="B85" s="15" t="s">
        <v>239</v>
      </c>
      <c r="C85" s="25" t="s">
        <v>80</v>
      </c>
      <c r="D85" s="33"/>
      <c r="E85" s="14"/>
    </row>
    <row r="86" spans="1:5" s="18" customFormat="1" ht="24" customHeight="1" x14ac:dyDescent="0.15">
      <c r="A86" s="13">
        <v>74</v>
      </c>
      <c r="B86" s="15" t="s">
        <v>44</v>
      </c>
      <c r="C86" s="25" t="s">
        <v>70</v>
      </c>
      <c r="D86" s="33"/>
      <c r="E86" s="14"/>
    </row>
    <row r="87" spans="1:5" s="18" customFormat="1" ht="24" customHeight="1" x14ac:dyDescent="0.15">
      <c r="A87" s="13">
        <v>75</v>
      </c>
      <c r="B87" s="15" t="s">
        <v>45</v>
      </c>
      <c r="C87" s="25" t="s">
        <v>70</v>
      </c>
      <c r="D87" s="33"/>
      <c r="E87" s="14"/>
    </row>
    <row r="88" spans="1:5" s="18" customFormat="1" ht="36" customHeight="1" x14ac:dyDescent="0.15">
      <c r="A88" s="13">
        <v>76</v>
      </c>
      <c r="B88" s="15" t="s">
        <v>64</v>
      </c>
      <c r="C88" s="25" t="s">
        <v>70</v>
      </c>
      <c r="D88" s="33"/>
      <c r="E88" s="14"/>
    </row>
    <row r="89" spans="1:5" s="18" customFormat="1" ht="24" customHeight="1" x14ac:dyDescent="0.15">
      <c r="A89" s="13">
        <v>77</v>
      </c>
      <c r="B89" s="15" t="s">
        <v>252</v>
      </c>
      <c r="C89" s="25" t="s">
        <v>428</v>
      </c>
      <c r="D89" s="33"/>
      <c r="E89" s="14"/>
    </row>
  </sheetData>
  <phoneticPr fontId="2"/>
  <dataValidations count="3">
    <dataValidation type="list" allowBlank="1" showInputMessage="1" showErrorMessage="1" sqref="D48 D13:D20" xr:uid="{9C778B75-9E5C-475E-983B-B43C420C9155}">
      <formula1>"◎,〇,□,△,▲,×"</formula1>
    </dataValidation>
    <dataValidation type="list" allowBlank="1" showInputMessage="1" showErrorMessage="1" sqref="D13:D15 D21:D89 D17:D18" xr:uid="{D499FB2F-E369-48AF-B83C-850DE62542F7}">
      <formula1>INDIRECT($C13)</formula1>
    </dataValidation>
    <dataValidation type="list" allowBlank="1" showInputMessage="1" showErrorMessage="1" sqref="C13:C89" xr:uid="{30815A0D-F112-409C-8290-18D8C4B540F5}">
      <formula1>必須項目</formula1>
    </dataValidation>
  </dataValidations>
  <pageMargins left="0.70866141732283472" right="0.70866141732283472" top="0.74803149606299213" bottom="0.74803149606299213" header="0.31496062992125984" footer="0.31496062992125984"/>
  <pageSetup paperSize="9" scale="66" fitToHeight="0" orientation="portrait"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178D9-B5BC-4915-A0A9-8D07184E943D}">
  <sheetPr>
    <pageSetUpPr fitToPage="1"/>
  </sheetPr>
  <dimension ref="A1:E51"/>
  <sheetViews>
    <sheetView workbookViewId="0">
      <pane ySplit="12" topLeftCell="A43" activePane="bottomLeft" state="frozen"/>
      <selection pane="bottomLeft"/>
    </sheetView>
  </sheetViews>
  <sheetFormatPr defaultRowHeight="13.5" x14ac:dyDescent="0.15"/>
  <cols>
    <col min="1" max="1" width="4.5" style="1" bestFit="1" customWidth="1"/>
    <col min="2" max="2" width="68" style="26" customWidth="1"/>
    <col min="3" max="3" width="9" style="26"/>
    <col min="4" max="4" width="12.375" style="26" bestFit="1" customWidth="1"/>
    <col min="5" max="5" width="39.875" style="26" customWidth="1"/>
    <col min="6" max="16384" width="9" style="1"/>
  </cols>
  <sheetData>
    <row r="1" spans="1:5" ht="24" customHeight="1" x14ac:dyDescent="0.15">
      <c r="A1" s="3" t="s">
        <v>467</v>
      </c>
      <c r="E1" s="60" t="s">
        <v>514</v>
      </c>
    </row>
    <row r="2" spans="1:5" ht="13.5" customHeight="1" x14ac:dyDescent="0.15">
      <c r="B2" s="1" t="s">
        <v>72</v>
      </c>
    </row>
    <row r="3" spans="1:5" ht="13.5" customHeight="1" x14ac:dyDescent="0.15">
      <c r="B3" s="1" t="s">
        <v>77</v>
      </c>
    </row>
    <row r="4" spans="1:5" ht="13.5" customHeight="1" x14ac:dyDescent="0.15">
      <c r="B4" s="1" t="s">
        <v>78</v>
      </c>
    </row>
    <row r="5" spans="1:5" ht="13.5" customHeight="1" x14ac:dyDescent="0.15">
      <c r="B5" s="1" t="s">
        <v>74</v>
      </c>
    </row>
    <row r="6" spans="1:5" ht="13.5" customHeight="1" x14ac:dyDescent="0.15">
      <c r="B6" s="1" t="s">
        <v>75</v>
      </c>
    </row>
    <row r="7" spans="1:5" ht="13.5" customHeight="1" x14ac:dyDescent="0.15">
      <c r="B7" s="1" t="s">
        <v>77</v>
      </c>
    </row>
    <row r="8" spans="1:5" ht="13.5" customHeight="1" x14ac:dyDescent="0.15">
      <c r="B8" s="1" t="s">
        <v>79</v>
      </c>
    </row>
    <row r="9" spans="1:5" ht="13.5" customHeight="1" x14ac:dyDescent="0.15">
      <c r="B9" s="1" t="s">
        <v>76</v>
      </c>
    </row>
    <row r="10" spans="1:5" ht="13.5" customHeight="1" x14ac:dyDescent="0.15">
      <c r="B10" s="1" t="s">
        <v>73</v>
      </c>
    </row>
    <row r="12" spans="1:5" ht="24" customHeight="1" x14ac:dyDescent="0.15">
      <c r="A12" s="2" t="s">
        <v>0</v>
      </c>
      <c r="B12" s="28" t="s">
        <v>1</v>
      </c>
      <c r="C12" s="28" t="s">
        <v>71</v>
      </c>
      <c r="D12" s="29" t="s">
        <v>2</v>
      </c>
      <c r="E12" s="28" t="s">
        <v>3</v>
      </c>
    </row>
    <row r="13" spans="1:5" s="18" customFormat="1" ht="36" customHeight="1" x14ac:dyDescent="0.15">
      <c r="A13" s="13">
        <v>1</v>
      </c>
      <c r="B13" s="14" t="s">
        <v>290</v>
      </c>
      <c r="C13" s="25" t="s">
        <v>124</v>
      </c>
      <c r="D13" s="33"/>
      <c r="E13" s="14"/>
    </row>
    <row r="14" spans="1:5" s="18" customFormat="1" ht="24" customHeight="1" x14ac:dyDescent="0.15">
      <c r="A14" s="13">
        <v>2</v>
      </c>
      <c r="B14" s="15" t="s">
        <v>265</v>
      </c>
      <c r="C14" s="25" t="s">
        <v>124</v>
      </c>
      <c r="D14" s="33"/>
      <c r="E14" s="14"/>
    </row>
    <row r="15" spans="1:5" s="18" customFormat="1" ht="36" customHeight="1" x14ac:dyDescent="0.15">
      <c r="A15" s="13">
        <v>3</v>
      </c>
      <c r="B15" s="15" t="s">
        <v>291</v>
      </c>
      <c r="C15" s="25" t="s">
        <v>70</v>
      </c>
      <c r="D15" s="33"/>
      <c r="E15" s="14"/>
    </row>
    <row r="16" spans="1:5" s="18" customFormat="1" ht="24" customHeight="1" x14ac:dyDescent="0.15">
      <c r="A16" s="13">
        <v>4</v>
      </c>
      <c r="B16" s="15" t="s">
        <v>297</v>
      </c>
      <c r="C16" s="25" t="s">
        <v>124</v>
      </c>
      <c r="D16" s="33"/>
      <c r="E16" s="14"/>
    </row>
    <row r="17" spans="1:5" s="18" customFormat="1" ht="24" customHeight="1" x14ac:dyDescent="0.15">
      <c r="A17" s="13">
        <v>5</v>
      </c>
      <c r="B17" s="20" t="s">
        <v>309</v>
      </c>
      <c r="C17" s="25" t="s">
        <v>124</v>
      </c>
      <c r="D17" s="33"/>
      <c r="E17" s="19"/>
    </row>
    <row r="18" spans="1:5" s="18" customFormat="1" ht="24" customHeight="1" x14ac:dyDescent="0.15">
      <c r="A18" s="13">
        <v>6</v>
      </c>
      <c r="B18" s="15" t="s">
        <v>284</v>
      </c>
      <c r="C18" s="25" t="s">
        <v>124</v>
      </c>
      <c r="D18" s="33"/>
      <c r="E18" s="14"/>
    </row>
    <row r="19" spans="1:5" s="18" customFormat="1" ht="60" customHeight="1" x14ac:dyDescent="0.15">
      <c r="A19" s="13">
        <v>7</v>
      </c>
      <c r="B19" s="15" t="s">
        <v>518</v>
      </c>
      <c r="C19" s="25" t="s">
        <v>124</v>
      </c>
      <c r="D19" s="33"/>
      <c r="E19" s="14"/>
    </row>
    <row r="20" spans="1:5" s="18" customFormat="1" ht="36" customHeight="1" x14ac:dyDescent="0.15">
      <c r="A20" s="13">
        <v>8</v>
      </c>
      <c r="B20" s="17" t="s">
        <v>395</v>
      </c>
      <c r="C20" s="25" t="s">
        <v>80</v>
      </c>
      <c r="D20" s="33"/>
      <c r="E20" s="21"/>
    </row>
    <row r="21" spans="1:5" s="18" customFormat="1" ht="24" customHeight="1" x14ac:dyDescent="0.15">
      <c r="A21" s="13">
        <v>9</v>
      </c>
      <c r="B21" s="15" t="s">
        <v>301</v>
      </c>
      <c r="C21" s="25" t="s">
        <v>124</v>
      </c>
      <c r="D21" s="33"/>
      <c r="E21" s="14"/>
    </row>
    <row r="22" spans="1:5" s="18" customFormat="1" ht="36" customHeight="1" x14ac:dyDescent="0.15">
      <c r="A22" s="13">
        <v>10</v>
      </c>
      <c r="B22" s="15" t="s">
        <v>311</v>
      </c>
      <c r="C22" s="25" t="s">
        <v>124</v>
      </c>
      <c r="D22" s="33"/>
      <c r="E22" s="14"/>
    </row>
    <row r="23" spans="1:5" s="18" customFormat="1" ht="36" customHeight="1" x14ac:dyDescent="0.15">
      <c r="A23" s="13">
        <v>11</v>
      </c>
      <c r="B23" s="15" t="s">
        <v>299</v>
      </c>
      <c r="C23" s="25" t="s">
        <v>124</v>
      </c>
      <c r="D23" s="33"/>
      <c r="E23" s="14"/>
    </row>
    <row r="24" spans="1:5" s="18" customFormat="1" ht="24" customHeight="1" x14ac:dyDescent="0.15">
      <c r="A24" s="13">
        <v>12</v>
      </c>
      <c r="B24" s="15" t="s">
        <v>293</v>
      </c>
      <c r="C24" s="25" t="s">
        <v>124</v>
      </c>
      <c r="D24" s="33"/>
      <c r="E24" s="14"/>
    </row>
    <row r="25" spans="1:5" s="18" customFormat="1" ht="24" customHeight="1" x14ac:dyDescent="0.15">
      <c r="A25" s="13">
        <v>13</v>
      </c>
      <c r="B25" s="15" t="s">
        <v>302</v>
      </c>
      <c r="C25" s="25" t="s">
        <v>124</v>
      </c>
      <c r="D25" s="33"/>
      <c r="E25" s="14"/>
    </row>
    <row r="26" spans="1:5" s="18" customFormat="1" ht="36" customHeight="1" x14ac:dyDescent="0.15">
      <c r="A26" s="13">
        <v>14</v>
      </c>
      <c r="B26" s="15" t="s">
        <v>312</v>
      </c>
      <c r="C26" s="25" t="s">
        <v>124</v>
      </c>
      <c r="D26" s="33"/>
      <c r="E26" s="14"/>
    </row>
    <row r="27" spans="1:5" s="18" customFormat="1" ht="24" customHeight="1" x14ac:dyDescent="0.15">
      <c r="A27" s="13">
        <v>15</v>
      </c>
      <c r="B27" s="16" t="s">
        <v>298</v>
      </c>
      <c r="C27" s="25" t="s">
        <v>124</v>
      </c>
      <c r="D27" s="33"/>
      <c r="E27" s="14"/>
    </row>
    <row r="28" spans="1:5" s="18" customFormat="1" ht="36" customHeight="1" x14ac:dyDescent="0.15">
      <c r="A28" s="13">
        <v>16</v>
      </c>
      <c r="B28" s="15" t="s">
        <v>303</v>
      </c>
      <c r="C28" s="25" t="s">
        <v>124</v>
      </c>
      <c r="D28" s="33"/>
      <c r="E28" s="14"/>
    </row>
    <row r="29" spans="1:5" s="18" customFormat="1" ht="36" customHeight="1" x14ac:dyDescent="0.15">
      <c r="A29" s="13">
        <v>17</v>
      </c>
      <c r="B29" s="15" t="s">
        <v>292</v>
      </c>
      <c r="C29" s="25" t="s">
        <v>124</v>
      </c>
      <c r="D29" s="33"/>
      <c r="E29" s="14"/>
    </row>
    <row r="30" spans="1:5" s="18" customFormat="1" ht="36" customHeight="1" x14ac:dyDescent="0.15">
      <c r="A30" s="13">
        <v>18</v>
      </c>
      <c r="B30" s="15" t="s">
        <v>305</v>
      </c>
      <c r="C30" s="25" t="s">
        <v>124</v>
      </c>
      <c r="D30" s="33"/>
      <c r="E30" s="14"/>
    </row>
    <row r="31" spans="1:5" s="18" customFormat="1" ht="36" customHeight="1" x14ac:dyDescent="0.15">
      <c r="A31" s="13">
        <v>19</v>
      </c>
      <c r="B31" s="15" t="s">
        <v>295</v>
      </c>
      <c r="C31" s="25" t="s">
        <v>124</v>
      </c>
      <c r="D31" s="33"/>
      <c r="E31" s="14"/>
    </row>
    <row r="32" spans="1:5" s="18" customFormat="1" ht="36" customHeight="1" x14ac:dyDescent="0.15">
      <c r="A32" s="13">
        <v>20</v>
      </c>
      <c r="B32" s="14" t="s">
        <v>502</v>
      </c>
      <c r="C32" s="25" t="s">
        <v>124</v>
      </c>
      <c r="D32" s="33"/>
      <c r="E32" s="14"/>
    </row>
    <row r="33" spans="1:5" s="18" customFormat="1" ht="24" customHeight="1" x14ac:dyDescent="0.15">
      <c r="A33" s="13">
        <v>21</v>
      </c>
      <c r="B33" s="15" t="s">
        <v>310</v>
      </c>
      <c r="C33" s="25" t="s">
        <v>428</v>
      </c>
      <c r="D33" s="33"/>
      <c r="E33" s="14"/>
    </row>
    <row r="34" spans="1:5" s="18" customFormat="1" ht="36" customHeight="1" x14ac:dyDescent="0.15">
      <c r="A34" s="13">
        <v>22</v>
      </c>
      <c r="B34" s="14" t="s">
        <v>304</v>
      </c>
      <c r="C34" s="25" t="s">
        <v>124</v>
      </c>
      <c r="D34" s="33"/>
      <c r="E34" s="14"/>
    </row>
    <row r="35" spans="1:5" s="18" customFormat="1" ht="24" customHeight="1" x14ac:dyDescent="0.15">
      <c r="A35" s="13">
        <v>23</v>
      </c>
      <c r="B35" s="15" t="s">
        <v>300</v>
      </c>
      <c r="C35" s="25" t="s">
        <v>124</v>
      </c>
      <c r="D35" s="33"/>
      <c r="E35" s="14"/>
    </row>
    <row r="36" spans="1:5" s="18" customFormat="1" ht="36" customHeight="1" x14ac:dyDescent="0.15">
      <c r="A36" s="13">
        <v>24</v>
      </c>
      <c r="B36" s="15" t="s">
        <v>306</v>
      </c>
      <c r="C36" s="25" t="s">
        <v>70</v>
      </c>
      <c r="D36" s="33"/>
      <c r="E36" s="14"/>
    </row>
    <row r="37" spans="1:5" s="18" customFormat="1" ht="24" customHeight="1" x14ac:dyDescent="0.15">
      <c r="A37" s="13">
        <v>25</v>
      </c>
      <c r="B37" s="15" t="s">
        <v>308</v>
      </c>
      <c r="C37" s="25" t="s">
        <v>124</v>
      </c>
      <c r="D37" s="33"/>
      <c r="E37" s="14"/>
    </row>
    <row r="38" spans="1:5" s="18" customFormat="1" ht="24" customHeight="1" x14ac:dyDescent="0.15">
      <c r="A38" s="13">
        <v>26</v>
      </c>
      <c r="B38" s="15" t="s">
        <v>427</v>
      </c>
      <c r="C38" s="25" t="s">
        <v>124</v>
      </c>
      <c r="D38" s="33"/>
      <c r="E38" s="14"/>
    </row>
    <row r="39" spans="1:5" s="18" customFormat="1" ht="36" customHeight="1" x14ac:dyDescent="0.15">
      <c r="A39" s="13">
        <v>27</v>
      </c>
      <c r="B39" s="15" t="s">
        <v>425</v>
      </c>
      <c r="C39" s="25" t="s">
        <v>80</v>
      </c>
      <c r="D39" s="33"/>
      <c r="E39" s="14"/>
    </row>
    <row r="40" spans="1:5" s="18" customFormat="1" ht="36" customHeight="1" x14ac:dyDescent="0.15">
      <c r="A40" s="13">
        <v>28</v>
      </c>
      <c r="B40" s="17" t="s">
        <v>426</v>
      </c>
      <c r="C40" s="25" t="s">
        <v>80</v>
      </c>
      <c r="D40" s="33"/>
      <c r="E40" s="21"/>
    </row>
    <row r="41" spans="1:5" s="18" customFormat="1" ht="36" customHeight="1" x14ac:dyDescent="0.15">
      <c r="A41" s="13">
        <v>29</v>
      </c>
      <c r="B41" s="16" t="s">
        <v>275</v>
      </c>
      <c r="C41" s="25" t="s">
        <v>124</v>
      </c>
      <c r="D41" s="33"/>
      <c r="E41" s="14"/>
    </row>
    <row r="42" spans="1:5" s="18" customFormat="1" ht="24" customHeight="1" x14ac:dyDescent="0.15">
      <c r="A42" s="13">
        <v>30</v>
      </c>
      <c r="B42" s="14" t="s">
        <v>296</v>
      </c>
      <c r="C42" s="25" t="s">
        <v>124</v>
      </c>
      <c r="D42" s="33"/>
      <c r="E42" s="14"/>
    </row>
    <row r="43" spans="1:5" s="18" customFormat="1" ht="36" customHeight="1" x14ac:dyDescent="0.15">
      <c r="A43" s="13">
        <v>31</v>
      </c>
      <c r="B43" s="20" t="s">
        <v>266</v>
      </c>
      <c r="C43" s="25" t="s">
        <v>124</v>
      </c>
      <c r="D43" s="33"/>
      <c r="E43" s="19"/>
    </row>
    <row r="44" spans="1:5" s="18" customFormat="1" ht="24" customHeight="1" x14ac:dyDescent="0.15">
      <c r="A44" s="13">
        <v>32</v>
      </c>
      <c r="B44" s="15" t="s">
        <v>313</v>
      </c>
      <c r="C44" s="25" t="s">
        <v>124</v>
      </c>
      <c r="D44" s="33"/>
      <c r="E44" s="14"/>
    </row>
    <row r="45" spans="1:5" s="18" customFormat="1" ht="60" customHeight="1" x14ac:dyDescent="0.15">
      <c r="A45" s="13">
        <v>33</v>
      </c>
      <c r="B45" s="16" t="s">
        <v>314</v>
      </c>
      <c r="C45" s="25" t="s">
        <v>124</v>
      </c>
      <c r="D45" s="33"/>
      <c r="E45" s="14"/>
    </row>
    <row r="46" spans="1:5" s="18" customFormat="1" ht="36" customHeight="1" x14ac:dyDescent="0.15">
      <c r="A46" s="13">
        <v>34</v>
      </c>
      <c r="B46" s="15" t="s">
        <v>267</v>
      </c>
      <c r="C46" s="25" t="s">
        <v>70</v>
      </c>
      <c r="D46" s="33"/>
      <c r="E46" s="14"/>
    </row>
    <row r="47" spans="1:5" s="18" customFormat="1" ht="36" customHeight="1" x14ac:dyDescent="0.15">
      <c r="A47" s="13">
        <v>35</v>
      </c>
      <c r="B47" s="15" t="s">
        <v>268</v>
      </c>
      <c r="C47" s="25" t="s">
        <v>124</v>
      </c>
      <c r="D47" s="33"/>
      <c r="E47" s="14"/>
    </row>
    <row r="48" spans="1:5" s="18" customFormat="1" ht="48" customHeight="1" x14ac:dyDescent="0.15">
      <c r="A48" s="13">
        <v>36</v>
      </c>
      <c r="B48" s="15" t="s">
        <v>294</v>
      </c>
      <c r="C48" s="25" t="s">
        <v>124</v>
      </c>
      <c r="D48" s="33"/>
      <c r="E48" s="14"/>
    </row>
    <row r="49" spans="1:5" s="18" customFormat="1" ht="36" customHeight="1" x14ac:dyDescent="0.15">
      <c r="A49" s="13">
        <v>37</v>
      </c>
      <c r="B49" s="14" t="s">
        <v>523</v>
      </c>
      <c r="C49" s="25" t="s">
        <v>124</v>
      </c>
      <c r="D49" s="33"/>
      <c r="E49" s="14"/>
    </row>
    <row r="50" spans="1:5" s="18" customFormat="1" ht="36" customHeight="1" x14ac:dyDescent="0.15">
      <c r="A50" s="13">
        <v>38</v>
      </c>
      <c r="B50" s="15" t="s">
        <v>494</v>
      </c>
      <c r="C50" s="25" t="s">
        <v>126</v>
      </c>
      <c r="D50" s="33"/>
      <c r="E50" s="14"/>
    </row>
    <row r="51" spans="1:5" s="18" customFormat="1" ht="48" customHeight="1" x14ac:dyDescent="0.15">
      <c r="A51" s="13">
        <v>39</v>
      </c>
      <c r="B51" s="15" t="s">
        <v>278</v>
      </c>
      <c r="C51" s="25" t="s">
        <v>126</v>
      </c>
      <c r="D51" s="33"/>
      <c r="E51" s="14"/>
    </row>
  </sheetData>
  <phoneticPr fontId="2"/>
  <dataValidations disablePrompts="1" count="2">
    <dataValidation type="list" allowBlank="1" showInputMessage="1" showErrorMessage="1" sqref="D13:D51" xr:uid="{2B96C02F-6036-4F30-87B0-87A5C9977E47}">
      <formula1>INDIRECT($C13)</formula1>
    </dataValidation>
    <dataValidation type="list" allowBlank="1" showInputMessage="1" showErrorMessage="1" sqref="C13:C51" xr:uid="{7D8B7ADE-A856-4187-8F21-17D63B5A2D0C}">
      <formula1>必須項目</formula1>
    </dataValidation>
  </dataValidations>
  <pageMargins left="0.70866141732283472" right="0.70866141732283472" top="0.74803149606299213" bottom="0.74803149606299213" header="0.31496062992125984" footer="0.31496062992125984"/>
  <pageSetup paperSize="9" scale="66" fitToHeight="0" orientation="portrait"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E8332-216F-4347-83DD-0FB38A533196}">
  <sheetPr>
    <pageSetUpPr fitToPage="1"/>
  </sheetPr>
  <dimension ref="A1:E35"/>
  <sheetViews>
    <sheetView workbookViewId="0">
      <pane ySplit="12" topLeftCell="A13" activePane="bottomLeft" state="frozen"/>
      <selection pane="bottomLeft"/>
    </sheetView>
  </sheetViews>
  <sheetFormatPr defaultRowHeight="13.5" x14ac:dyDescent="0.15"/>
  <cols>
    <col min="1" max="1" width="4.5" style="1" bestFit="1" customWidth="1"/>
    <col min="2" max="2" width="68" style="26" customWidth="1"/>
    <col min="3" max="3" width="9" style="26"/>
    <col min="4" max="4" width="12.375" style="26" bestFit="1" customWidth="1"/>
    <col min="5" max="5" width="39.875" style="26" customWidth="1"/>
    <col min="6" max="16384" width="9" style="1"/>
  </cols>
  <sheetData>
    <row r="1" spans="1:5" ht="24" customHeight="1" x14ac:dyDescent="0.15">
      <c r="A1" s="3" t="s">
        <v>468</v>
      </c>
      <c r="E1" s="60" t="s">
        <v>514</v>
      </c>
    </row>
    <row r="2" spans="1:5" ht="13.5" customHeight="1" x14ac:dyDescent="0.15">
      <c r="B2" s="1" t="s">
        <v>72</v>
      </c>
    </row>
    <row r="3" spans="1:5" ht="13.5" customHeight="1" x14ac:dyDescent="0.15">
      <c r="B3" s="1" t="s">
        <v>77</v>
      </c>
    </row>
    <row r="4" spans="1:5" ht="13.5" customHeight="1" x14ac:dyDescent="0.15">
      <c r="B4" s="1" t="s">
        <v>78</v>
      </c>
    </row>
    <row r="5" spans="1:5" ht="13.5" customHeight="1" x14ac:dyDescent="0.15">
      <c r="B5" s="1" t="s">
        <v>74</v>
      </c>
    </row>
    <row r="6" spans="1:5" ht="13.5" customHeight="1" x14ac:dyDescent="0.15">
      <c r="B6" s="1" t="s">
        <v>75</v>
      </c>
    </row>
    <row r="7" spans="1:5" ht="13.5" customHeight="1" x14ac:dyDescent="0.15">
      <c r="B7" s="1" t="s">
        <v>77</v>
      </c>
    </row>
    <row r="8" spans="1:5" ht="13.5" customHeight="1" x14ac:dyDescent="0.15">
      <c r="B8" s="1" t="s">
        <v>79</v>
      </c>
    </row>
    <row r="9" spans="1:5" ht="13.5" customHeight="1" x14ac:dyDescent="0.15">
      <c r="B9" s="1" t="s">
        <v>76</v>
      </c>
    </row>
    <row r="10" spans="1:5" ht="13.5" customHeight="1" x14ac:dyDescent="0.15">
      <c r="B10" s="1" t="s">
        <v>73</v>
      </c>
    </row>
    <row r="12" spans="1:5" ht="24" customHeight="1" x14ac:dyDescent="0.15">
      <c r="A12" s="2" t="s">
        <v>0</v>
      </c>
      <c r="B12" s="28" t="s">
        <v>1</v>
      </c>
      <c r="C12" s="28" t="s">
        <v>71</v>
      </c>
      <c r="D12" s="29" t="s">
        <v>2</v>
      </c>
      <c r="E12" s="28" t="s">
        <v>3</v>
      </c>
    </row>
    <row r="13" spans="1:5" s="18" customFormat="1" ht="48" customHeight="1" x14ac:dyDescent="0.15">
      <c r="A13" s="13">
        <v>1</v>
      </c>
      <c r="B13" s="14" t="s">
        <v>322</v>
      </c>
      <c r="C13" s="25" t="s">
        <v>124</v>
      </c>
      <c r="D13" s="33"/>
      <c r="E13" s="14"/>
    </row>
    <row r="14" spans="1:5" s="18" customFormat="1" ht="36" customHeight="1" x14ac:dyDescent="0.15">
      <c r="A14" s="13">
        <v>2</v>
      </c>
      <c r="B14" s="15" t="s">
        <v>319</v>
      </c>
      <c r="C14" s="25" t="s">
        <v>70</v>
      </c>
      <c r="D14" s="33"/>
      <c r="E14" s="14"/>
    </row>
    <row r="15" spans="1:5" s="18" customFormat="1" ht="48" customHeight="1" x14ac:dyDescent="0.15">
      <c r="A15" s="13">
        <v>3</v>
      </c>
      <c r="B15" s="15" t="s">
        <v>323</v>
      </c>
      <c r="C15" s="25" t="s">
        <v>80</v>
      </c>
      <c r="D15" s="33"/>
      <c r="E15" s="14"/>
    </row>
    <row r="16" spans="1:5" s="18" customFormat="1" ht="36" customHeight="1" x14ac:dyDescent="0.15">
      <c r="A16" s="13">
        <v>4</v>
      </c>
      <c r="B16" s="14" t="s">
        <v>279</v>
      </c>
      <c r="C16" s="25" t="s">
        <v>126</v>
      </c>
      <c r="D16" s="33"/>
      <c r="E16" s="14"/>
    </row>
    <row r="17" spans="1:5" s="18" customFormat="1" ht="72" customHeight="1" x14ac:dyDescent="0.15">
      <c r="A17" s="13">
        <v>5</v>
      </c>
      <c r="B17" s="15" t="s">
        <v>280</v>
      </c>
      <c r="C17" s="25" t="s">
        <v>70</v>
      </c>
      <c r="D17" s="33"/>
      <c r="E17" s="14"/>
    </row>
    <row r="18" spans="1:5" s="18" customFormat="1" ht="36" customHeight="1" x14ac:dyDescent="0.15">
      <c r="A18" s="13">
        <v>6</v>
      </c>
      <c r="B18" s="15" t="s">
        <v>320</v>
      </c>
      <c r="C18" s="25" t="s">
        <v>70</v>
      </c>
      <c r="D18" s="33"/>
      <c r="E18" s="14"/>
    </row>
    <row r="19" spans="1:5" s="18" customFormat="1" ht="48" customHeight="1" x14ac:dyDescent="0.15">
      <c r="A19" s="13">
        <v>7</v>
      </c>
      <c r="B19" s="15" t="s">
        <v>321</v>
      </c>
      <c r="C19" s="25" t="s">
        <v>80</v>
      </c>
      <c r="D19" s="33"/>
      <c r="E19" s="14"/>
    </row>
    <row r="20" spans="1:5" s="18" customFormat="1" ht="36" customHeight="1" x14ac:dyDescent="0.15">
      <c r="A20" s="13">
        <v>8</v>
      </c>
      <c r="B20" s="15" t="s">
        <v>324</v>
      </c>
      <c r="C20" s="25" t="s">
        <v>70</v>
      </c>
      <c r="D20" s="33"/>
      <c r="E20" s="14"/>
    </row>
    <row r="21" spans="1:5" s="18" customFormat="1" ht="36" customHeight="1" x14ac:dyDescent="0.15">
      <c r="A21" s="13">
        <v>9</v>
      </c>
      <c r="B21" s="15" t="s">
        <v>274</v>
      </c>
      <c r="C21" s="25" t="s">
        <v>124</v>
      </c>
      <c r="D21" s="33"/>
      <c r="E21" s="14"/>
    </row>
    <row r="22" spans="1:5" ht="36" customHeight="1" x14ac:dyDescent="0.15">
      <c r="A22" s="13">
        <v>10</v>
      </c>
      <c r="B22" s="15" t="s">
        <v>269</v>
      </c>
      <c r="C22" s="25" t="s">
        <v>126</v>
      </c>
      <c r="D22" s="33"/>
      <c r="E22" s="14"/>
    </row>
    <row r="23" spans="1:5" ht="36" customHeight="1" x14ac:dyDescent="0.15">
      <c r="A23" s="13">
        <v>11</v>
      </c>
      <c r="B23" s="15" t="s">
        <v>270</v>
      </c>
      <c r="C23" s="25" t="s">
        <v>124</v>
      </c>
      <c r="D23" s="33"/>
      <c r="E23" s="14"/>
    </row>
    <row r="24" spans="1:5" ht="24" customHeight="1" x14ac:dyDescent="0.15">
      <c r="A24" s="13">
        <v>12</v>
      </c>
      <c r="B24" s="15" t="s">
        <v>271</v>
      </c>
      <c r="C24" s="25" t="s">
        <v>126</v>
      </c>
      <c r="D24" s="33"/>
      <c r="E24" s="14"/>
    </row>
    <row r="25" spans="1:5" s="18" customFormat="1" ht="24" customHeight="1" x14ac:dyDescent="0.15">
      <c r="A25" s="13">
        <v>13</v>
      </c>
      <c r="B25" s="15" t="s">
        <v>316</v>
      </c>
      <c r="C25" s="25" t="s">
        <v>124</v>
      </c>
      <c r="D25" s="33"/>
      <c r="E25" s="14"/>
    </row>
    <row r="26" spans="1:5" s="18" customFormat="1" ht="24" customHeight="1" x14ac:dyDescent="0.15">
      <c r="A26" s="13">
        <v>14</v>
      </c>
      <c r="B26" s="15" t="s">
        <v>325</v>
      </c>
      <c r="C26" s="25" t="s">
        <v>126</v>
      </c>
      <c r="D26" s="33"/>
      <c r="E26" s="14"/>
    </row>
    <row r="27" spans="1:5" s="18" customFormat="1" ht="24" customHeight="1" x14ac:dyDescent="0.15">
      <c r="A27" s="13">
        <v>15</v>
      </c>
      <c r="B27" s="14" t="s">
        <v>272</v>
      </c>
      <c r="C27" s="25" t="s">
        <v>124</v>
      </c>
      <c r="D27" s="33"/>
      <c r="E27" s="14"/>
    </row>
    <row r="28" spans="1:5" s="18" customFormat="1" ht="24" customHeight="1" x14ac:dyDescent="0.15">
      <c r="A28" s="13">
        <v>16</v>
      </c>
      <c r="B28" s="15" t="s">
        <v>273</v>
      </c>
      <c r="C28" s="25" t="s">
        <v>124</v>
      </c>
      <c r="D28" s="33"/>
      <c r="E28" s="14"/>
    </row>
    <row r="29" spans="1:5" s="18" customFormat="1" ht="24" customHeight="1" x14ac:dyDescent="0.15">
      <c r="A29" s="13">
        <v>17</v>
      </c>
      <c r="B29" s="15" t="s">
        <v>326</v>
      </c>
      <c r="C29" s="25" t="s">
        <v>126</v>
      </c>
      <c r="D29" s="33"/>
      <c r="E29" s="14"/>
    </row>
    <row r="30" spans="1:5" s="18" customFormat="1" ht="24" customHeight="1" x14ac:dyDescent="0.15">
      <c r="A30" s="13">
        <v>18</v>
      </c>
      <c r="B30" s="15" t="s">
        <v>315</v>
      </c>
      <c r="C30" s="25" t="s">
        <v>126</v>
      </c>
      <c r="D30" s="33"/>
      <c r="E30" s="14"/>
    </row>
    <row r="31" spans="1:5" s="18" customFormat="1" ht="36" customHeight="1" x14ac:dyDescent="0.15">
      <c r="A31" s="13">
        <v>19</v>
      </c>
      <c r="B31" s="15" t="s">
        <v>276</v>
      </c>
      <c r="C31" s="25" t="s">
        <v>124</v>
      </c>
      <c r="D31" s="33"/>
      <c r="E31" s="14"/>
    </row>
    <row r="32" spans="1:5" ht="24" customHeight="1" x14ac:dyDescent="0.15">
      <c r="A32" s="13">
        <v>20</v>
      </c>
      <c r="B32" s="15" t="s">
        <v>115</v>
      </c>
      <c r="C32" s="25" t="s">
        <v>70</v>
      </c>
      <c r="D32" s="33"/>
      <c r="E32" s="14"/>
    </row>
    <row r="33" spans="1:5" x14ac:dyDescent="0.15">
      <c r="A33" s="18"/>
      <c r="B33" s="35"/>
      <c r="C33" s="35"/>
      <c r="D33" s="35"/>
      <c r="E33" s="35"/>
    </row>
    <row r="34" spans="1:5" x14ac:dyDescent="0.15">
      <c r="A34" s="18"/>
      <c r="B34" s="35"/>
      <c r="C34" s="35"/>
      <c r="D34" s="35"/>
      <c r="E34" s="35"/>
    </row>
    <row r="35" spans="1:5" x14ac:dyDescent="0.15">
      <c r="A35" s="18"/>
      <c r="B35" s="35"/>
      <c r="C35" s="35"/>
      <c r="D35" s="35"/>
      <c r="E35" s="35"/>
    </row>
  </sheetData>
  <phoneticPr fontId="2"/>
  <dataValidations count="2">
    <dataValidation type="list" allowBlank="1" showInputMessage="1" showErrorMessage="1" sqref="C13:C32" xr:uid="{4EBD5AF3-C9C2-4350-B08C-633262B07C36}">
      <formula1>必須項目</formula1>
    </dataValidation>
    <dataValidation type="list" allowBlank="1" showInputMessage="1" showErrorMessage="1" sqref="D13:D32" xr:uid="{23C0159A-E0A9-4DCD-9708-E6FF97CDEC95}">
      <formula1>INDIRECT($C13)</formula1>
    </dataValidation>
  </dataValidations>
  <pageMargins left="0.70866141732283472" right="0.70866141732283472" top="0.74803149606299213" bottom="0.74803149606299213" header="0.31496062992125984" footer="0.31496062992125984"/>
  <pageSetup paperSize="9" scale="66" fitToHeight="0" orientation="portrait"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E017A-A2E6-4BC6-B7F1-B2218993E26C}">
  <sheetPr>
    <pageSetUpPr fitToPage="1"/>
  </sheetPr>
  <dimension ref="A1:E71"/>
  <sheetViews>
    <sheetView workbookViewId="0">
      <pane ySplit="12" topLeftCell="A43" activePane="bottomLeft" state="frozen"/>
      <selection pane="bottomLeft"/>
    </sheetView>
  </sheetViews>
  <sheetFormatPr defaultRowHeight="13.5" x14ac:dyDescent="0.15"/>
  <cols>
    <col min="1" max="1" width="4.5" style="1" bestFit="1" customWidth="1"/>
    <col min="2" max="2" width="68" style="26" customWidth="1"/>
    <col min="3" max="3" width="9" style="26"/>
    <col min="4" max="4" width="12.375" style="26" bestFit="1" customWidth="1"/>
    <col min="5" max="5" width="39.875" style="26" customWidth="1"/>
    <col min="6" max="16384" width="9" style="1"/>
  </cols>
  <sheetData>
    <row r="1" spans="1:5" ht="24" customHeight="1" x14ac:dyDescent="0.15">
      <c r="A1" s="3" t="s">
        <v>469</v>
      </c>
      <c r="E1" s="60" t="s">
        <v>514</v>
      </c>
    </row>
    <row r="2" spans="1:5" ht="13.5" customHeight="1" x14ac:dyDescent="0.15">
      <c r="B2" s="1" t="s">
        <v>72</v>
      </c>
    </row>
    <row r="3" spans="1:5" ht="13.5" customHeight="1" x14ac:dyDescent="0.15">
      <c r="B3" s="1" t="s">
        <v>77</v>
      </c>
    </row>
    <row r="4" spans="1:5" ht="13.5" customHeight="1" x14ac:dyDescent="0.15">
      <c r="B4" s="1" t="s">
        <v>78</v>
      </c>
    </row>
    <row r="5" spans="1:5" ht="13.5" customHeight="1" x14ac:dyDescent="0.15">
      <c r="B5" s="1" t="s">
        <v>74</v>
      </c>
    </row>
    <row r="6" spans="1:5" ht="13.5" customHeight="1" x14ac:dyDescent="0.15">
      <c r="B6" s="1" t="s">
        <v>75</v>
      </c>
    </row>
    <row r="7" spans="1:5" ht="13.5" customHeight="1" x14ac:dyDescent="0.15">
      <c r="B7" s="1" t="s">
        <v>77</v>
      </c>
    </row>
    <row r="8" spans="1:5" ht="13.5" customHeight="1" x14ac:dyDescent="0.15">
      <c r="B8" s="1" t="s">
        <v>79</v>
      </c>
    </row>
    <row r="9" spans="1:5" ht="13.5" customHeight="1" x14ac:dyDescent="0.15">
      <c r="B9" s="1" t="s">
        <v>76</v>
      </c>
    </row>
    <row r="10" spans="1:5" ht="13.5" customHeight="1" x14ac:dyDescent="0.15">
      <c r="B10" s="1" t="s">
        <v>73</v>
      </c>
    </row>
    <row r="12" spans="1:5" ht="24" customHeight="1" x14ac:dyDescent="0.15">
      <c r="A12" s="2" t="s">
        <v>0</v>
      </c>
      <c r="B12" s="28" t="s">
        <v>1</v>
      </c>
      <c r="C12" s="28" t="s">
        <v>71</v>
      </c>
      <c r="D12" s="29" t="s">
        <v>2</v>
      </c>
      <c r="E12" s="28" t="s">
        <v>3</v>
      </c>
    </row>
    <row r="13" spans="1:5" s="18" customFormat="1" ht="36" customHeight="1" x14ac:dyDescent="0.15">
      <c r="A13" s="13">
        <v>1</v>
      </c>
      <c r="B13" s="15" t="s">
        <v>356</v>
      </c>
      <c r="C13" s="25" t="s">
        <v>124</v>
      </c>
      <c r="D13" s="33"/>
      <c r="E13" s="14"/>
    </row>
    <row r="14" spans="1:5" s="18" customFormat="1" ht="24" customHeight="1" x14ac:dyDescent="0.15">
      <c r="A14" s="13">
        <v>2</v>
      </c>
      <c r="B14" s="15" t="s">
        <v>354</v>
      </c>
      <c r="C14" s="25" t="s">
        <v>70</v>
      </c>
      <c r="D14" s="33"/>
      <c r="E14" s="14"/>
    </row>
    <row r="15" spans="1:5" s="18" customFormat="1" ht="24" customHeight="1" x14ac:dyDescent="0.15">
      <c r="A15" s="13">
        <v>3</v>
      </c>
      <c r="B15" s="15" t="s">
        <v>359</v>
      </c>
      <c r="C15" s="25" t="s">
        <v>70</v>
      </c>
      <c r="D15" s="33"/>
      <c r="E15" s="14"/>
    </row>
    <row r="16" spans="1:5" s="18" customFormat="1" ht="36" customHeight="1" x14ac:dyDescent="0.15">
      <c r="A16" s="13">
        <v>4</v>
      </c>
      <c r="B16" s="15" t="s">
        <v>355</v>
      </c>
      <c r="C16" s="25" t="s">
        <v>70</v>
      </c>
      <c r="D16" s="33"/>
      <c r="E16" s="14"/>
    </row>
    <row r="17" spans="1:5" s="18" customFormat="1" ht="36" customHeight="1" x14ac:dyDescent="0.15">
      <c r="A17" s="13">
        <v>5</v>
      </c>
      <c r="B17" s="16" t="s">
        <v>357</v>
      </c>
      <c r="C17" s="25" t="s">
        <v>124</v>
      </c>
      <c r="D17" s="33"/>
      <c r="E17" s="14"/>
    </row>
    <row r="18" spans="1:5" s="18" customFormat="1" ht="24" customHeight="1" x14ac:dyDescent="0.15">
      <c r="A18" s="13">
        <v>6</v>
      </c>
      <c r="B18" s="15" t="s">
        <v>358</v>
      </c>
      <c r="C18" s="25" t="s">
        <v>70</v>
      </c>
      <c r="D18" s="33"/>
      <c r="E18" s="14"/>
    </row>
    <row r="19" spans="1:5" s="18" customFormat="1" ht="24" customHeight="1" x14ac:dyDescent="0.15">
      <c r="A19" s="13">
        <v>7</v>
      </c>
      <c r="B19" s="15" t="s">
        <v>360</v>
      </c>
      <c r="C19" s="25" t="s">
        <v>70</v>
      </c>
      <c r="D19" s="33"/>
      <c r="E19" s="14"/>
    </row>
    <row r="20" spans="1:5" s="18" customFormat="1" ht="36" customHeight="1" x14ac:dyDescent="0.15">
      <c r="A20" s="13">
        <v>8</v>
      </c>
      <c r="B20" s="15" t="s">
        <v>437</v>
      </c>
      <c r="C20" s="25" t="s">
        <v>70</v>
      </c>
      <c r="D20" s="33"/>
      <c r="E20" s="14"/>
    </row>
    <row r="21" spans="1:5" s="18" customFormat="1" ht="36" customHeight="1" x14ac:dyDescent="0.15">
      <c r="A21" s="13">
        <v>9</v>
      </c>
      <c r="B21" s="16" t="s">
        <v>361</v>
      </c>
      <c r="C21" s="25" t="s">
        <v>124</v>
      </c>
      <c r="D21" s="33"/>
      <c r="E21" s="14"/>
    </row>
    <row r="22" spans="1:5" s="18" customFormat="1" ht="24" customHeight="1" x14ac:dyDescent="0.15">
      <c r="A22" s="13">
        <v>10</v>
      </c>
      <c r="B22" s="15" t="s">
        <v>362</v>
      </c>
      <c r="C22" s="25" t="s">
        <v>70</v>
      </c>
      <c r="D22" s="33"/>
      <c r="E22" s="14"/>
    </row>
    <row r="23" spans="1:5" s="18" customFormat="1" ht="24" customHeight="1" x14ac:dyDescent="0.15">
      <c r="A23" s="13">
        <v>11</v>
      </c>
      <c r="B23" s="15" t="s">
        <v>363</v>
      </c>
      <c r="C23" s="25" t="s">
        <v>70</v>
      </c>
      <c r="D23" s="33"/>
      <c r="E23" s="14"/>
    </row>
    <row r="24" spans="1:5" s="18" customFormat="1" ht="36" customHeight="1" x14ac:dyDescent="0.15">
      <c r="A24" s="13">
        <v>12</v>
      </c>
      <c r="B24" s="15" t="s">
        <v>364</v>
      </c>
      <c r="C24" s="25" t="s">
        <v>70</v>
      </c>
      <c r="D24" s="33"/>
      <c r="E24" s="14"/>
    </row>
    <row r="25" spans="1:5" s="18" customFormat="1" ht="36" customHeight="1" x14ac:dyDescent="0.15">
      <c r="A25" s="13">
        <v>13</v>
      </c>
      <c r="B25" s="15" t="s">
        <v>366</v>
      </c>
      <c r="C25" s="25" t="s">
        <v>70</v>
      </c>
      <c r="D25" s="33"/>
      <c r="E25" s="14"/>
    </row>
    <row r="26" spans="1:5" s="18" customFormat="1" ht="24" customHeight="1" x14ac:dyDescent="0.15">
      <c r="A26" s="13">
        <v>14</v>
      </c>
      <c r="B26" s="15" t="s">
        <v>367</v>
      </c>
      <c r="C26" s="25" t="s">
        <v>70</v>
      </c>
      <c r="D26" s="33"/>
      <c r="E26" s="14"/>
    </row>
    <row r="27" spans="1:5" s="18" customFormat="1" ht="24" customHeight="1" x14ac:dyDescent="0.15">
      <c r="A27" s="13">
        <v>15</v>
      </c>
      <c r="B27" s="15" t="s">
        <v>368</v>
      </c>
      <c r="C27" s="25" t="s">
        <v>70</v>
      </c>
      <c r="D27" s="33"/>
      <c r="E27" s="14"/>
    </row>
    <row r="28" spans="1:5" s="18" customFormat="1" ht="24" customHeight="1" x14ac:dyDescent="0.15">
      <c r="A28" s="13">
        <v>16</v>
      </c>
      <c r="B28" s="15" t="s">
        <v>369</v>
      </c>
      <c r="C28" s="25" t="s">
        <v>80</v>
      </c>
      <c r="D28" s="33"/>
      <c r="E28" s="14"/>
    </row>
    <row r="29" spans="1:5" s="18" customFormat="1" ht="24" customHeight="1" x14ac:dyDescent="0.15">
      <c r="A29" s="13">
        <v>17</v>
      </c>
      <c r="B29" s="15" t="s">
        <v>328</v>
      </c>
      <c r="C29" s="25" t="s">
        <v>124</v>
      </c>
      <c r="D29" s="33"/>
      <c r="E29" s="14"/>
    </row>
    <row r="30" spans="1:5" s="18" customFormat="1" ht="24" customHeight="1" x14ac:dyDescent="0.15">
      <c r="A30" s="13">
        <v>18</v>
      </c>
      <c r="B30" s="15" t="s">
        <v>365</v>
      </c>
      <c r="C30" s="25" t="s">
        <v>124</v>
      </c>
      <c r="D30" s="33"/>
      <c r="E30" s="14"/>
    </row>
    <row r="31" spans="1:5" s="18" customFormat="1" ht="24" customHeight="1" x14ac:dyDescent="0.15">
      <c r="A31" s="13">
        <v>19</v>
      </c>
      <c r="B31" s="15" t="s">
        <v>329</v>
      </c>
      <c r="C31" s="25" t="s">
        <v>70</v>
      </c>
      <c r="D31" s="33"/>
      <c r="E31" s="14"/>
    </row>
    <row r="32" spans="1:5" s="18" customFormat="1" ht="24" customHeight="1" x14ac:dyDescent="0.15">
      <c r="A32" s="13">
        <v>20</v>
      </c>
      <c r="B32" s="15" t="s">
        <v>384</v>
      </c>
      <c r="C32" s="25" t="s">
        <v>126</v>
      </c>
      <c r="D32" s="33"/>
      <c r="E32" s="14"/>
    </row>
    <row r="33" spans="1:5" s="18" customFormat="1" ht="24" customHeight="1" x14ac:dyDescent="0.15">
      <c r="A33" s="13">
        <v>21</v>
      </c>
      <c r="B33" s="15" t="s">
        <v>345</v>
      </c>
      <c r="C33" s="25" t="s">
        <v>124</v>
      </c>
      <c r="D33" s="33"/>
      <c r="E33" s="14"/>
    </row>
    <row r="34" spans="1:5" s="18" customFormat="1" ht="24" customHeight="1" x14ac:dyDescent="0.15">
      <c r="A34" s="13">
        <v>22</v>
      </c>
      <c r="B34" s="15" t="s">
        <v>346</v>
      </c>
      <c r="C34" s="25" t="s">
        <v>124</v>
      </c>
      <c r="D34" s="33"/>
      <c r="E34" s="14"/>
    </row>
    <row r="35" spans="1:5" s="18" customFormat="1" ht="36" customHeight="1" x14ac:dyDescent="0.15">
      <c r="A35" s="13">
        <v>23</v>
      </c>
      <c r="B35" s="15" t="s">
        <v>330</v>
      </c>
      <c r="C35" s="25" t="s">
        <v>124</v>
      </c>
      <c r="D35" s="33"/>
      <c r="E35" s="14"/>
    </row>
    <row r="36" spans="1:5" s="18" customFormat="1" ht="36" customHeight="1" x14ac:dyDescent="0.15">
      <c r="A36" s="13">
        <v>24</v>
      </c>
      <c r="B36" s="15" t="s">
        <v>495</v>
      </c>
      <c r="C36" s="25" t="s">
        <v>124</v>
      </c>
      <c r="D36" s="33"/>
      <c r="E36" s="14"/>
    </row>
    <row r="37" spans="1:5" s="18" customFormat="1" ht="36" customHeight="1" x14ac:dyDescent="0.15">
      <c r="A37" s="13">
        <v>25</v>
      </c>
      <c r="B37" s="15" t="s">
        <v>335</v>
      </c>
      <c r="C37" s="25" t="s">
        <v>124</v>
      </c>
      <c r="D37" s="33"/>
      <c r="E37" s="14"/>
    </row>
    <row r="38" spans="1:5" s="18" customFormat="1" ht="36" customHeight="1" x14ac:dyDescent="0.15">
      <c r="A38" s="13">
        <v>26</v>
      </c>
      <c r="B38" s="15" t="s">
        <v>331</v>
      </c>
      <c r="C38" s="25" t="s">
        <v>126</v>
      </c>
      <c r="D38" s="33"/>
      <c r="E38" s="14"/>
    </row>
    <row r="39" spans="1:5" s="18" customFormat="1" ht="24" customHeight="1" x14ac:dyDescent="0.15">
      <c r="A39" s="13">
        <v>27</v>
      </c>
      <c r="B39" s="15" t="s">
        <v>334</v>
      </c>
      <c r="C39" s="25" t="s">
        <v>124</v>
      </c>
      <c r="D39" s="33"/>
      <c r="E39" s="14"/>
    </row>
    <row r="40" spans="1:5" s="18" customFormat="1" ht="24" customHeight="1" x14ac:dyDescent="0.15">
      <c r="A40" s="13">
        <v>28</v>
      </c>
      <c r="B40" s="15" t="s">
        <v>336</v>
      </c>
      <c r="C40" s="25" t="s">
        <v>124</v>
      </c>
      <c r="D40" s="33"/>
      <c r="E40" s="14"/>
    </row>
    <row r="41" spans="1:5" s="18" customFormat="1" ht="24" customHeight="1" x14ac:dyDescent="0.15">
      <c r="A41" s="13">
        <v>29</v>
      </c>
      <c r="B41" s="15" t="s">
        <v>337</v>
      </c>
      <c r="C41" s="25" t="s">
        <v>124</v>
      </c>
      <c r="D41" s="33"/>
      <c r="E41" s="14"/>
    </row>
    <row r="42" spans="1:5" s="18" customFormat="1" ht="36" customHeight="1" x14ac:dyDescent="0.15">
      <c r="A42" s="13">
        <v>30</v>
      </c>
      <c r="B42" s="15" t="s">
        <v>338</v>
      </c>
      <c r="C42" s="25" t="s">
        <v>126</v>
      </c>
      <c r="D42" s="33"/>
      <c r="E42" s="14"/>
    </row>
    <row r="43" spans="1:5" s="18" customFormat="1" ht="36" customHeight="1" x14ac:dyDescent="0.15">
      <c r="A43" s="13">
        <v>31</v>
      </c>
      <c r="B43" s="15" t="s">
        <v>339</v>
      </c>
      <c r="C43" s="25" t="s">
        <v>124</v>
      </c>
      <c r="D43" s="33"/>
      <c r="E43" s="14"/>
    </row>
    <row r="44" spans="1:5" s="18" customFormat="1" ht="36" customHeight="1" x14ac:dyDescent="0.15">
      <c r="A44" s="13">
        <v>32</v>
      </c>
      <c r="B44" s="15" t="s">
        <v>340</v>
      </c>
      <c r="C44" s="25" t="s">
        <v>124</v>
      </c>
      <c r="D44" s="33"/>
      <c r="E44" s="14"/>
    </row>
    <row r="45" spans="1:5" s="18" customFormat="1" ht="36" customHeight="1" x14ac:dyDescent="0.15">
      <c r="A45" s="13">
        <v>33</v>
      </c>
      <c r="B45" s="15" t="s">
        <v>341</v>
      </c>
      <c r="C45" s="25" t="s">
        <v>124</v>
      </c>
      <c r="D45" s="33"/>
      <c r="E45" s="14"/>
    </row>
    <row r="46" spans="1:5" s="18" customFormat="1" ht="24" customHeight="1" x14ac:dyDescent="0.15">
      <c r="A46" s="13">
        <v>34</v>
      </c>
      <c r="B46" s="15" t="s">
        <v>327</v>
      </c>
      <c r="C46" s="25" t="s">
        <v>124</v>
      </c>
      <c r="D46" s="33"/>
      <c r="E46" s="14"/>
    </row>
    <row r="47" spans="1:5" s="18" customFormat="1" ht="48" customHeight="1" x14ac:dyDescent="0.15">
      <c r="A47" s="13">
        <v>35</v>
      </c>
      <c r="B47" s="15" t="s">
        <v>375</v>
      </c>
      <c r="C47" s="25" t="s">
        <v>70</v>
      </c>
      <c r="D47" s="33"/>
      <c r="E47" s="14"/>
    </row>
    <row r="48" spans="1:5" s="18" customFormat="1" ht="24" customHeight="1" x14ac:dyDescent="0.15">
      <c r="A48" s="13">
        <v>36</v>
      </c>
      <c r="B48" s="15" t="s">
        <v>374</v>
      </c>
      <c r="C48" s="25" t="s">
        <v>70</v>
      </c>
      <c r="D48" s="33"/>
      <c r="E48" s="14"/>
    </row>
    <row r="49" spans="1:5" s="18" customFormat="1" ht="24" customHeight="1" x14ac:dyDescent="0.15">
      <c r="A49" s="13">
        <v>37</v>
      </c>
      <c r="B49" s="15" t="s">
        <v>524</v>
      </c>
      <c r="C49" s="25" t="s">
        <v>70</v>
      </c>
      <c r="D49" s="33"/>
      <c r="E49" s="14"/>
    </row>
    <row r="50" spans="1:5" s="18" customFormat="1" ht="36" customHeight="1" x14ac:dyDescent="0.15">
      <c r="A50" s="13">
        <v>38</v>
      </c>
      <c r="B50" s="15" t="s">
        <v>383</v>
      </c>
      <c r="C50" s="25" t="s">
        <v>124</v>
      </c>
      <c r="D50" s="33"/>
      <c r="E50" s="14"/>
    </row>
    <row r="51" spans="1:5" s="18" customFormat="1" ht="72" customHeight="1" x14ac:dyDescent="0.15">
      <c r="A51" s="13">
        <v>39</v>
      </c>
      <c r="B51" s="15" t="s">
        <v>496</v>
      </c>
      <c r="C51" s="25" t="s">
        <v>124</v>
      </c>
      <c r="D51" s="33"/>
      <c r="E51" s="14"/>
    </row>
    <row r="52" spans="1:5" s="18" customFormat="1" ht="24" customHeight="1" x14ac:dyDescent="0.15">
      <c r="A52" s="13">
        <v>40</v>
      </c>
      <c r="B52" s="15" t="s">
        <v>376</v>
      </c>
      <c r="C52" s="25" t="s">
        <v>126</v>
      </c>
      <c r="D52" s="33"/>
      <c r="E52" s="14"/>
    </row>
    <row r="53" spans="1:5" s="18" customFormat="1" ht="36" customHeight="1" x14ac:dyDescent="0.15">
      <c r="A53" s="13">
        <v>41</v>
      </c>
      <c r="B53" s="15" t="s">
        <v>377</v>
      </c>
      <c r="C53" s="25" t="s">
        <v>126</v>
      </c>
      <c r="D53" s="33"/>
      <c r="E53" s="14"/>
    </row>
    <row r="54" spans="1:5" s="18" customFormat="1" ht="48" customHeight="1" x14ac:dyDescent="0.15">
      <c r="A54" s="13">
        <v>42</v>
      </c>
      <c r="B54" s="14" t="s">
        <v>497</v>
      </c>
      <c r="C54" s="25" t="s">
        <v>124</v>
      </c>
      <c r="D54" s="33"/>
      <c r="E54" s="14"/>
    </row>
    <row r="55" spans="1:5" s="18" customFormat="1" ht="36" customHeight="1" x14ac:dyDescent="0.15">
      <c r="A55" s="13">
        <v>43</v>
      </c>
      <c r="B55" s="15" t="s">
        <v>333</v>
      </c>
      <c r="C55" s="25" t="s">
        <v>124</v>
      </c>
      <c r="D55" s="33"/>
      <c r="E55" s="14"/>
    </row>
    <row r="56" spans="1:5" s="18" customFormat="1" ht="24" customHeight="1" x14ac:dyDescent="0.15">
      <c r="A56" s="13">
        <v>44</v>
      </c>
      <c r="B56" s="15" t="s">
        <v>381</v>
      </c>
      <c r="C56" s="25" t="s">
        <v>70</v>
      </c>
      <c r="D56" s="33"/>
      <c r="E56" s="14"/>
    </row>
    <row r="57" spans="1:5" s="18" customFormat="1" ht="36" customHeight="1" x14ac:dyDescent="0.15">
      <c r="A57" s="13">
        <v>45</v>
      </c>
      <c r="B57" s="14" t="s">
        <v>348</v>
      </c>
      <c r="C57" s="25" t="s">
        <v>429</v>
      </c>
      <c r="D57" s="33"/>
      <c r="E57" s="14"/>
    </row>
    <row r="58" spans="1:5" s="18" customFormat="1" ht="24" customHeight="1" x14ac:dyDescent="0.15">
      <c r="A58" s="13">
        <v>46</v>
      </c>
      <c r="B58" s="15" t="s">
        <v>382</v>
      </c>
      <c r="C58" s="25" t="s">
        <v>126</v>
      </c>
      <c r="D58" s="33"/>
      <c r="E58" s="14"/>
    </row>
    <row r="59" spans="1:5" s="18" customFormat="1" ht="24" customHeight="1" x14ac:dyDescent="0.15">
      <c r="A59" s="13">
        <v>47</v>
      </c>
      <c r="B59" s="14" t="s">
        <v>371</v>
      </c>
      <c r="C59" s="25" t="s">
        <v>124</v>
      </c>
      <c r="D59" s="33"/>
      <c r="E59" s="14"/>
    </row>
    <row r="60" spans="1:5" s="18" customFormat="1" ht="24" customHeight="1" x14ac:dyDescent="0.15">
      <c r="A60" s="13">
        <v>48</v>
      </c>
      <c r="B60" s="17" t="s">
        <v>281</v>
      </c>
      <c r="C60" s="25" t="s">
        <v>80</v>
      </c>
      <c r="D60" s="33"/>
      <c r="E60" s="14"/>
    </row>
    <row r="61" spans="1:5" s="18" customFormat="1" ht="24" customHeight="1" x14ac:dyDescent="0.15">
      <c r="A61" s="13">
        <v>49</v>
      </c>
      <c r="B61" s="15" t="s">
        <v>65</v>
      </c>
      <c r="C61" s="25" t="s">
        <v>70</v>
      </c>
      <c r="D61" s="33"/>
      <c r="E61" s="14"/>
    </row>
    <row r="62" spans="1:5" s="18" customFormat="1" ht="36" customHeight="1" x14ac:dyDescent="0.15">
      <c r="A62" s="13">
        <v>50</v>
      </c>
      <c r="B62" s="14" t="s">
        <v>510</v>
      </c>
      <c r="C62" s="25" t="s">
        <v>126</v>
      </c>
      <c r="D62" s="33"/>
      <c r="E62" s="14"/>
    </row>
    <row r="63" spans="1:5" s="18" customFormat="1" ht="36" customHeight="1" x14ac:dyDescent="0.15">
      <c r="A63" s="13">
        <v>51</v>
      </c>
      <c r="B63" s="15" t="s">
        <v>378</v>
      </c>
      <c r="C63" s="25" t="s">
        <v>124</v>
      </c>
      <c r="D63" s="33"/>
      <c r="E63" s="14"/>
    </row>
    <row r="64" spans="1:5" s="18" customFormat="1" ht="24" customHeight="1" x14ac:dyDescent="0.15">
      <c r="A64" s="13">
        <v>52</v>
      </c>
      <c r="B64" s="15" t="s">
        <v>511</v>
      </c>
      <c r="C64" s="25" t="s">
        <v>124</v>
      </c>
      <c r="D64" s="33"/>
      <c r="E64" s="14"/>
    </row>
    <row r="65" spans="1:5" s="18" customFormat="1" ht="36" customHeight="1" x14ac:dyDescent="0.15">
      <c r="A65" s="13">
        <v>53</v>
      </c>
      <c r="B65" s="15" t="s">
        <v>342</v>
      </c>
      <c r="C65" s="25" t="s">
        <v>124</v>
      </c>
      <c r="D65" s="33"/>
      <c r="E65" s="14"/>
    </row>
    <row r="66" spans="1:5" s="18" customFormat="1" ht="24" customHeight="1" x14ac:dyDescent="0.15">
      <c r="A66" s="13">
        <v>54</v>
      </c>
      <c r="B66" s="15" t="s">
        <v>379</v>
      </c>
      <c r="C66" s="25" t="s">
        <v>124</v>
      </c>
      <c r="D66" s="33"/>
      <c r="E66" s="14"/>
    </row>
    <row r="67" spans="1:5" s="18" customFormat="1" ht="48" customHeight="1" x14ac:dyDescent="0.15">
      <c r="A67" s="13">
        <v>55</v>
      </c>
      <c r="B67" s="15" t="s">
        <v>343</v>
      </c>
      <c r="C67" s="25" t="s">
        <v>126</v>
      </c>
      <c r="D67" s="33"/>
      <c r="E67" s="14"/>
    </row>
    <row r="68" spans="1:5" s="18" customFormat="1" ht="36" customHeight="1" x14ac:dyDescent="0.15">
      <c r="A68" s="13">
        <v>56</v>
      </c>
      <c r="B68" s="15" t="s">
        <v>380</v>
      </c>
      <c r="C68" s="25" t="s">
        <v>124</v>
      </c>
      <c r="D68" s="33"/>
      <c r="E68" s="14"/>
    </row>
    <row r="69" spans="1:5" s="18" customFormat="1" ht="24" customHeight="1" x14ac:dyDescent="0.15">
      <c r="A69" s="13">
        <v>57</v>
      </c>
      <c r="B69" s="15" t="s">
        <v>43</v>
      </c>
      <c r="C69" s="25" t="s">
        <v>70</v>
      </c>
      <c r="D69" s="33"/>
      <c r="E69" s="14"/>
    </row>
    <row r="70" spans="1:5" s="18" customFormat="1" ht="24" customHeight="1" x14ac:dyDescent="0.15">
      <c r="A70" s="13">
        <v>58</v>
      </c>
      <c r="B70" s="15" t="s">
        <v>512</v>
      </c>
      <c r="C70" s="25" t="s">
        <v>80</v>
      </c>
      <c r="D70" s="33"/>
      <c r="E70" s="14"/>
    </row>
    <row r="71" spans="1:5" s="18" customFormat="1" ht="36" customHeight="1" x14ac:dyDescent="0.15">
      <c r="A71" s="13">
        <v>59</v>
      </c>
      <c r="B71" s="15" t="s">
        <v>513</v>
      </c>
      <c r="C71" s="25" t="s">
        <v>80</v>
      </c>
      <c r="D71" s="33"/>
      <c r="E71" s="14"/>
    </row>
  </sheetData>
  <phoneticPr fontId="2"/>
  <dataValidations count="2">
    <dataValidation type="list" allowBlank="1" showInputMessage="1" showErrorMessage="1" sqref="C13:C71" xr:uid="{68FD4D2E-E6AF-4569-B784-3696F27BC939}">
      <formula1>必須項目</formula1>
    </dataValidation>
    <dataValidation type="list" allowBlank="1" showInputMessage="1" showErrorMessage="1" sqref="D13:D71" xr:uid="{9E9397E8-9E61-4C6B-BA90-70FDF291FCE8}">
      <formula1>INDIRECT($C13)</formula1>
    </dataValidation>
  </dataValidations>
  <pageMargins left="0.70866141732283472" right="0.70866141732283472" top="0.74803149606299213" bottom="0.74803149606299213" header="0.31496062992125984" footer="0.31496062992125984"/>
  <pageSetup paperSize="9" scale="66" fitToHeight="0" orientation="portrait"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9436B-5C97-44EA-9E22-BDD16B14C38D}">
  <sheetPr>
    <pageSetUpPr fitToPage="1"/>
  </sheetPr>
  <dimension ref="A1:E27"/>
  <sheetViews>
    <sheetView workbookViewId="0">
      <pane ySplit="12" topLeftCell="A13" activePane="bottomLeft" state="frozen"/>
      <selection pane="bottomLeft"/>
    </sheetView>
  </sheetViews>
  <sheetFormatPr defaultRowHeight="13.5" x14ac:dyDescent="0.15"/>
  <cols>
    <col min="1" max="1" width="4.5" style="1" bestFit="1" customWidth="1"/>
    <col min="2" max="2" width="68" style="26" customWidth="1"/>
    <col min="3" max="3" width="9" style="26"/>
    <col min="4" max="4" width="12.375" style="26" bestFit="1" customWidth="1"/>
    <col min="5" max="5" width="39.875" style="26" customWidth="1"/>
    <col min="6" max="16384" width="9" style="1"/>
  </cols>
  <sheetData>
    <row r="1" spans="1:5" ht="24" customHeight="1" x14ac:dyDescent="0.15">
      <c r="A1" s="3" t="s">
        <v>470</v>
      </c>
      <c r="E1" s="60" t="s">
        <v>514</v>
      </c>
    </row>
    <row r="2" spans="1:5" ht="13.5" customHeight="1" x14ac:dyDescent="0.15">
      <c r="B2" s="1" t="s">
        <v>72</v>
      </c>
    </row>
    <row r="3" spans="1:5" ht="13.5" customHeight="1" x14ac:dyDescent="0.15">
      <c r="B3" s="1" t="s">
        <v>77</v>
      </c>
    </row>
    <row r="4" spans="1:5" ht="13.5" customHeight="1" x14ac:dyDescent="0.15">
      <c r="B4" s="1" t="s">
        <v>78</v>
      </c>
    </row>
    <row r="5" spans="1:5" ht="13.5" customHeight="1" x14ac:dyDescent="0.15">
      <c r="B5" s="1" t="s">
        <v>74</v>
      </c>
    </row>
    <row r="6" spans="1:5" ht="13.5" customHeight="1" x14ac:dyDescent="0.15">
      <c r="B6" s="1" t="s">
        <v>75</v>
      </c>
    </row>
    <row r="7" spans="1:5" ht="13.5" customHeight="1" x14ac:dyDescent="0.15">
      <c r="B7" s="1" t="s">
        <v>77</v>
      </c>
    </row>
    <row r="8" spans="1:5" ht="13.5" customHeight="1" x14ac:dyDescent="0.15">
      <c r="B8" s="1" t="s">
        <v>79</v>
      </c>
    </row>
    <row r="9" spans="1:5" ht="13.5" customHeight="1" x14ac:dyDescent="0.15">
      <c r="B9" s="1" t="s">
        <v>76</v>
      </c>
    </row>
    <row r="10" spans="1:5" ht="13.5" customHeight="1" x14ac:dyDescent="0.15">
      <c r="B10" s="1" t="s">
        <v>73</v>
      </c>
    </row>
    <row r="12" spans="1:5" ht="24" customHeight="1" x14ac:dyDescent="0.15">
      <c r="A12" s="2" t="s">
        <v>0</v>
      </c>
      <c r="B12" s="28" t="s">
        <v>1</v>
      </c>
      <c r="C12" s="28" t="s">
        <v>71</v>
      </c>
      <c r="D12" s="29" t="s">
        <v>2</v>
      </c>
      <c r="E12" s="28" t="s">
        <v>3</v>
      </c>
    </row>
    <row r="13" spans="1:5" ht="36" customHeight="1" x14ac:dyDescent="0.15">
      <c r="A13" s="13">
        <v>1</v>
      </c>
      <c r="B13" s="15" t="s">
        <v>352</v>
      </c>
      <c r="C13" s="25" t="s">
        <v>124</v>
      </c>
      <c r="D13" s="33"/>
      <c r="E13" s="14"/>
    </row>
    <row r="14" spans="1:5" ht="36" customHeight="1" x14ac:dyDescent="0.15">
      <c r="A14" s="13">
        <v>2</v>
      </c>
      <c r="B14" s="15" t="s">
        <v>385</v>
      </c>
      <c r="C14" s="25" t="s">
        <v>124</v>
      </c>
      <c r="D14" s="33"/>
      <c r="E14" s="14"/>
    </row>
    <row r="15" spans="1:5" ht="36" customHeight="1" x14ac:dyDescent="0.15">
      <c r="A15" s="13">
        <v>3</v>
      </c>
      <c r="B15" s="15" t="s">
        <v>386</v>
      </c>
      <c r="C15" s="25" t="s">
        <v>124</v>
      </c>
      <c r="D15" s="33"/>
      <c r="E15" s="14"/>
    </row>
    <row r="16" spans="1:5" ht="24" customHeight="1" x14ac:dyDescent="0.15">
      <c r="A16" s="13">
        <v>4</v>
      </c>
      <c r="B16" s="15" t="s">
        <v>388</v>
      </c>
      <c r="C16" s="25" t="s">
        <v>124</v>
      </c>
      <c r="D16" s="33"/>
      <c r="E16" s="14"/>
    </row>
    <row r="17" spans="1:5" s="18" customFormat="1" ht="36" customHeight="1" x14ac:dyDescent="0.15">
      <c r="A17" s="13">
        <v>5</v>
      </c>
      <c r="B17" s="15" t="s">
        <v>387</v>
      </c>
      <c r="C17" s="25" t="s">
        <v>124</v>
      </c>
      <c r="D17" s="33"/>
      <c r="E17" s="14"/>
    </row>
    <row r="18" spans="1:5" s="18" customFormat="1" ht="48" customHeight="1" x14ac:dyDescent="0.15">
      <c r="A18" s="13">
        <v>6</v>
      </c>
      <c r="B18" s="15" t="s">
        <v>389</v>
      </c>
      <c r="C18" s="25" t="s">
        <v>124</v>
      </c>
      <c r="D18" s="33"/>
      <c r="E18" s="14"/>
    </row>
    <row r="19" spans="1:5" ht="24" customHeight="1" x14ac:dyDescent="0.15">
      <c r="A19" s="13">
        <v>7</v>
      </c>
      <c r="B19" s="15" t="s">
        <v>46</v>
      </c>
      <c r="C19" s="25" t="s">
        <v>70</v>
      </c>
      <c r="D19" s="33"/>
      <c r="E19" s="14"/>
    </row>
    <row r="20" spans="1:5" s="18" customFormat="1" ht="24" customHeight="1" x14ac:dyDescent="0.15">
      <c r="A20" s="13">
        <v>8</v>
      </c>
      <c r="B20" s="15" t="s">
        <v>347</v>
      </c>
      <c r="C20" s="25" t="s">
        <v>124</v>
      </c>
      <c r="D20" s="33"/>
      <c r="E20" s="14"/>
    </row>
    <row r="21" spans="1:5" s="18" customFormat="1" ht="24" customHeight="1" x14ac:dyDescent="0.15">
      <c r="A21" s="13">
        <v>9</v>
      </c>
      <c r="B21" s="15" t="s">
        <v>344</v>
      </c>
      <c r="C21" s="25" t="s">
        <v>124</v>
      </c>
      <c r="D21" s="33"/>
      <c r="E21" s="14"/>
    </row>
    <row r="22" spans="1:5" s="18" customFormat="1" ht="24" customHeight="1" x14ac:dyDescent="0.15">
      <c r="A22" s="13">
        <v>10</v>
      </c>
      <c r="B22" s="15" t="s">
        <v>277</v>
      </c>
      <c r="C22" s="25" t="s">
        <v>124</v>
      </c>
      <c r="D22" s="33"/>
      <c r="E22" s="14"/>
    </row>
    <row r="23" spans="1:5" ht="24" customHeight="1" x14ac:dyDescent="0.15">
      <c r="A23" s="13">
        <v>11</v>
      </c>
      <c r="B23" s="15" t="s">
        <v>332</v>
      </c>
      <c r="C23" s="25" t="s">
        <v>126</v>
      </c>
      <c r="D23" s="33"/>
      <c r="E23" s="14"/>
    </row>
    <row r="24" spans="1:5" ht="60" customHeight="1" x14ac:dyDescent="0.15">
      <c r="A24" s="13">
        <v>12</v>
      </c>
      <c r="B24" s="15" t="s">
        <v>349</v>
      </c>
      <c r="C24" s="25" t="s">
        <v>124</v>
      </c>
      <c r="D24" s="33"/>
      <c r="E24" s="14"/>
    </row>
    <row r="25" spans="1:5" ht="24" customHeight="1" x14ac:dyDescent="0.15">
      <c r="A25" s="13">
        <v>13</v>
      </c>
      <c r="B25" s="15" t="s">
        <v>350</v>
      </c>
      <c r="C25" s="25" t="s">
        <v>124</v>
      </c>
      <c r="D25" s="33"/>
      <c r="E25" s="14"/>
    </row>
    <row r="26" spans="1:5" ht="36" customHeight="1" x14ac:dyDescent="0.15">
      <c r="A26" s="13">
        <v>14</v>
      </c>
      <c r="B26" s="14" t="s">
        <v>351</v>
      </c>
      <c r="C26" s="25" t="s">
        <v>124</v>
      </c>
      <c r="D26" s="33"/>
      <c r="E26" s="14"/>
    </row>
    <row r="27" spans="1:5" ht="24" customHeight="1" x14ac:dyDescent="0.15">
      <c r="A27" s="13">
        <v>15</v>
      </c>
      <c r="B27" s="15" t="s">
        <v>353</v>
      </c>
      <c r="C27" s="25" t="s">
        <v>124</v>
      </c>
      <c r="D27" s="33"/>
      <c r="E27" s="14"/>
    </row>
  </sheetData>
  <phoneticPr fontId="2"/>
  <dataValidations count="2">
    <dataValidation type="list" allowBlank="1" showInputMessage="1" showErrorMessage="1" sqref="D13:D27" xr:uid="{AAD7FE3F-7D88-4D79-AAF8-9FAB980D23E1}">
      <formula1>INDIRECT($C13)</formula1>
    </dataValidation>
    <dataValidation type="list" allowBlank="1" showInputMessage="1" showErrorMessage="1" sqref="C13:C27" xr:uid="{CCDA56E3-EF41-4D0C-8383-F43C7D60E4AE}">
      <formula1>必須項目</formula1>
    </dataValidation>
  </dataValidations>
  <pageMargins left="0.70866141732283472" right="0.70866141732283472" top="0.74803149606299213" bottom="0.74803149606299213" header="0.31496062992125984" footer="0.31496062992125984"/>
  <pageSetup paperSize="9" scale="66" fitToHeight="0" orientation="portrait" r:id="rId1"/>
  <headerFoot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J 4 g B W y m 4 Y w S l A A A A 9 Q A A A B I A H A B D b 2 5 m a W c v U G F j a 2 F n Z S 5 4 b W w g o h g A K K A U A A A A A A A A A A A A A A A A A A A A A A A A A A A A e 7 9 7 v 4 1 9 R W 6 O Q l l q U X F m f p 6 t k q G e g Z J C a l 5 y f k p m X r q t U m l J m q 6 F k r 2 d T U B i c n Z i e q o C U H F e s V V F c a a t U k Z J S Y G V v n 5 5 e b l e u b F e f l G 6 v p G B g a F + h K 9 P c H J G a m 6 i b m Z e c U l i X n K q E l x X C m F d S n Y 2 Y R D H 2 B n p W Z j q m Z s A n W S j D x O z 8 c 3 M Q 8 g b A e V A s k i C N s 6 l O S W l R a l 2 W Y m 6 X g E 2 + j C u j T 7 U C 3 Y A U E s D B B Q A A g A I A C e I A V s 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n i A F b K I p H u A 4 A A A A R A A A A E w A c A E Z v c m 1 1 b G F z L 1 N l Y 3 R p b 2 4 x L m 0 g o h g A K K A U A A A A A A A A A A A A A A A A A A A A A A A A A A A A K 0 5 N L s n M z 1 M I h t C G 1 g B Q S w E C L Q A U A A I A C A A n i A F b K b h j B K U A A A D 1 A A A A E g A A A A A A A A A A A A A A A A A A A A A A Q 2 9 u Z m l n L 1 B h Y 2 t h Z 2 U u e G 1 s U E s B A i 0 A F A A C A A g A J 4 g B W w / K 6 a u k A A A A 6 Q A A A B M A A A A A A A A A A A A A A A A A 8 Q A A A F t D b 2 5 0 Z W 5 0 X 1 R 5 c G V z X S 5 4 b W x Q S w E C L Q A U A A I A C A A n i A F b 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g / k I t 5 z 6 h U y q P R q y H / 9 s V Q A A A A A C A A A A A A A Q Z g A A A A E A A C A A A A D T D d c K m l G k + M U Y s h + 5 d r k 2 W t r q D 1 8 5 1 r 4 B g I 0 m F 3 S u q Q A A A A A O g A A A A A I A A C A A A A D W Q A 3 D 2 J n O 2 8 I p b o q 3 s L Z M N O V c i 9 + t W z W 6 S 5 v x u t S q b l A A A A B u A A M 8 M h e s H Y f w 4 F W K A C n l p H z m d L M H E g d 0 7 z P J f a H U a V N 2 f g w z F N R 7 c d 8 H w I t l 8 h n Y 2 4 v n z p 2 n 6 Z Y g j V t j 1 m m n z A N g v a G 6 H 8 1 O q R H b 8 t 7 x G k A A A A D m C K L v c Y / p M y / u Q Y q 4 w D T 5 B T Y i s U P o H T L I g Y m v b H 6 S S Z O u 2 T g Y 0 H 3 Z r d m W 6 q 2 m N J 5 A 7 D z P R d A W q T B x t O u L l F k P < / D a t a M a s h u p > 
</file>

<file path=customXml/itemProps1.xml><?xml version="1.0" encoding="utf-8"?>
<ds:datastoreItem xmlns:ds="http://schemas.openxmlformats.org/officeDocument/2006/customXml" ds:itemID="{149BEF4F-7C36-408D-AEB1-8D5E3834E5F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14</vt:i4>
      </vt:variant>
    </vt:vector>
  </HeadingPairs>
  <TitlesOfParts>
    <vt:vector size="26" baseType="lpstr">
      <vt:lpstr>01_基本条件</vt:lpstr>
      <vt:lpstr>02_検針</vt:lpstr>
      <vt:lpstr>03_メータ管理</vt:lpstr>
      <vt:lpstr>04_照会・異動入力</vt:lpstr>
      <vt:lpstr>05_調定</vt:lpstr>
      <vt:lpstr>06_収納</vt:lpstr>
      <vt:lpstr>07_還付・充当</vt:lpstr>
      <vt:lpstr>08_滞納</vt:lpstr>
      <vt:lpstr>09_年度末業務</vt:lpstr>
      <vt:lpstr>10_下水道</vt:lpstr>
      <vt:lpstr>集計表</vt:lpstr>
      <vt:lpstr>対応</vt:lpstr>
      <vt:lpstr>'01_基本条件'!Print_Titles</vt:lpstr>
      <vt:lpstr>'02_検針'!Print_Titles</vt:lpstr>
      <vt:lpstr>'03_メータ管理'!Print_Titles</vt:lpstr>
      <vt:lpstr>'04_照会・異動入力'!Print_Titles</vt:lpstr>
      <vt:lpstr>'05_調定'!Print_Titles</vt:lpstr>
      <vt:lpstr>'06_収納'!Print_Titles</vt:lpstr>
      <vt:lpstr>'07_還付・充当'!Print_Titles</vt:lpstr>
      <vt:lpstr>'08_滞納'!Print_Titles</vt:lpstr>
      <vt:lpstr>'09_年度末業務'!Print_Titles</vt:lpstr>
      <vt:lpstr>'10_下水道'!Print_Titles</vt:lpstr>
      <vt:lpstr>項目</vt:lpstr>
      <vt:lpstr>必須</vt:lpstr>
      <vt:lpstr>必須項目</vt:lpstr>
      <vt:lpstr>要望</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suidou-82</dc:creator>
  <cp:lastModifiedBy>suidou-82</cp:lastModifiedBy>
  <cp:lastPrinted>2025-09-09T00:15:16Z</cp:lastPrinted>
  <dcterms:created xsi:type="dcterms:W3CDTF">2025-07-02T00:05:21Z</dcterms:created>
  <dcterms:modified xsi:type="dcterms:W3CDTF">2025-10-03T04:51:35Z</dcterms:modified>
</cp:coreProperties>
</file>